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esktop\"/>
    </mc:Choice>
  </mc:AlternateContent>
  <xr:revisionPtr revIDLastSave="0" documentId="8_{A128F2F5-8D26-4EDD-ADF1-1281A6874D79}" xr6:coauthVersionLast="31" xr6:coauthVersionMax="31" xr10:uidLastSave="{00000000-0000-0000-0000-000000000000}"/>
  <bookViews>
    <workbookView xWindow="0" yWindow="0" windowWidth="19920" windowHeight="9525" xr2:uid="{00000000-000D-0000-FFFF-FFFF00000000}"/>
  </bookViews>
  <sheets>
    <sheet name="SALON INFO" sheetId="1" r:id="rId1"/>
    <sheet name="ACEPTADAS" sheetId="2" r:id="rId2"/>
    <sheet name="NºACEPTACIONES" sheetId="12" r:id="rId3"/>
  </sheets>
  <definedNames>
    <definedName name="_xlnm._FilterDatabase" localSheetId="1" hidden="1">ACEPTADAS!$A$1:$G$1253</definedName>
    <definedName name="PAIS">#REF!</definedName>
    <definedName name="SECCION">#REF!</definedName>
  </definedNames>
  <calcPr calcId="179017" concurrentCalc="0"/>
  <pivotCaches>
    <pivotCache cacheId="0" r:id="rId4"/>
  </pivotCaches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D35" i="1"/>
  <c r="C35" i="1"/>
  <c r="E27" i="1"/>
  <c r="E26" i="1"/>
  <c r="E25" i="1"/>
  <c r="E35" i="1"/>
</calcChain>
</file>

<file path=xl/sharedStrings.xml><?xml version="1.0" encoding="utf-8"?>
<sst xmlns="http://schemas.openxmlformats.org/spreadsheetml/2006/main" count="55" uniqueCount="41">
  <si>
    <t>SECCION</t>
  </si>
  <si>
    <t>APELLIDOS</t>
  </si>
  <si>
    <t>NOMBRE</t>
  </si>
  <si>
    <t>TITULO</t>
  </si>
  <si>
    <t>PRESENTADAS</t>
  </si>
  <si>
    <t>ACEPTADAS</t>
  </si>
  <si>
    <t>RATIO</t>
  </si>
  <si>
    <t>Country</t>
  </si>
  <si>
    <t>E-mail Address</t>
  </si>
  <si>
    <t>Internet site:</t>
  </si>
  <si>
    <t>SALÓN INFO</t>
  </si>
  <si>
    <t>CONTACTO</t>
  </si>
  <si>
    <t>JURADO</t>
  </si>
  <si>
    <t>Tratamiento</t>
  </si>
  <si>
    <t>Apellidos</t>
  </si>
  <si>
    <t>Nombre</t>
  </si>
  <si>
    <t>Nacionalidad</t>
  </si>
  <si>
    <t>Correo electrónico</t>
  </si>
  <si>
    <t>Prefijo telefónico</t>
  </si>
  <si>
    <t>Teléfono</t>
  </si>
  <si>
    <t>Total general</t>
  </si>
  <si>
    <t>Family Name(s)</t>
  </si>
  <si>
    <t>Given Name(s)</t>
  </si>
  <si>
    <t>MEJOR AUTOR DEL SALÓN</t>
  </si>
  <si>
    <t>TOTALES</t>
  </si>
  <si>
    <t>Fecha del fallo</t>
  </si>
  <si>
    <t>Catálogo/CD</t>
  </si>
  <si>
    <t>Núm. secciones</t>
  </si>
  <si>
    <t>País</t>
  </si>
  <si>
    <t>Nombre del Salón</t>
  </si>
  <si>
    <t>NACIONALIDAD</t>
  </si>
  <si>
    <t>Papel / Digital</t>
  </si>
  <si>
    <t>Circuito</t>
  </si>
  <si>
    <t>Asociación organizadora del Salón:</t>
  </si>
  <si>
    <t>PREMIOS FIAP</t>
  </si>
  <si>
    <t>OTROS PREMIOS</t>
  </si>
  <si>
    <t>Etiquetas de fila</t>
  </si>
  <si>
    <t>Cuenta de APELLIDOS</t>
  </si>
  <si>
    <t>(Varios elementos)</t>
  </si>
  <si>
    <t>(en blanco)</t>
  </si>
  <si>
    <t>Patrocinio FAF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</si>
</sst>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0" x14ac:knownFonts="1">
    <font>
      <sz val="10"/>
      <name val="Arial"/>
    </font>
    <font>
      <sz val="10"/>
      <name val="Arial"/>
    </font>
    <font>
      <sz val="12"/>
      <color indexed="8"/>
      <name val="Calibri"/>
      <family val="2"/>
      <charset val="1"/>
    </font>
    <font>
      <sz val="8"/>
      <name val="Arial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2"/>
      <name val="Arial"/>
      <family val="2"/>
    </font>
    <font>
      <sz val="10"/>
      <name val="Calibri"/>
      <family val="2"/>
    </font>
    <font>
      <sz val="12"/>
      <name val="Calibri"/>
      <family val="2"/>
    </font>
    <font>
      <u/>
      <sz val="10"/>
      <color indexed="12"/>
      <name val="Arial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28"/>
      <color theme="1"/>
      <name val="Calibri"/>
      <family val="2"/>
      <charset val="1"/>
    </font>
    <font>
      <b/>
      <sz val="12"/>
      <color theme="1"/>
      <name val="Calibri"/>
      <family val="2"/>
    </font>
    <font>
      <sz val="18"/>
      <color theme="1"/>
      <name val="Calibri"/>
      <family val="2"/>
      <charset val="1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0" fontId="6" fillId="0" borderId="0" xfId="0" applyFont="1"/>
    <xf numFmtId="0" fontId="0" fillId="0" borderId="0" xfId="0" applyFill="1" applyAlignment="1">
      <alignment horizontal="center"/>
    </xf>
    <xf numFmtId="0" fontId="0" fillId="0" borderId="0" xfId="0" pivotButton="1"/>
    <xf numFmtId="0" fontId="7" fillId="0" borderId="0" xfId="0" applyFont="1" applyFill="1"/>
    <xf numFmtId="0" fontId="8" fillId="0" borderId="0" xfId="0" applyFont="1" applyFill="1" applyBorder="1"/>
    <xf numFmtId="0" fontId="13" fillId="0" borderId="14" xfId="5" applyFont="1" applyFill="1" applyBorder="1" applyAlignment="1" applyProtection="1">
      <alignment horizontal="center" vertical="center"/>
    </xf>
    <xf numFmtId="0" fontId="13" fillId="0" borderId="9" xfId="5" applyFont="1" applyFill="1" applyBorder="1" applyAlignment="1" applyProtection="1">
      <alignment horizontal="center" vertical="center"/>
    </xf>
    <xf numFmtId="0" fontId="13" fillId="0" borderId="19" xfId="5" applyFont="1" applyFill="1" applyBorder="1" applyAlignment="1" applyProtection="1">
      <alignment horizontal="center" vertical="center"/>
    </xf>
    <xf numFmtId="0" fontId="8" fillId="0" borderId="0" xfId="0" applyFont="1" applyFill="1"/>
    <xf numFmtId="0" fontId="14" fillId="0" borderId="6" xfId="5" applyFont="1" applyFill="1" applyBorder="1" applyAlignment="1" applyProtection="1">
      <protection locked="0"/>
    </xf>
    <xf numFmtId="0" fontId="14" fillId="0" borderId="7" xfId="5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4" fillId="0" borderId="7" xfId="3" applyNumberFormat="1" applyFont="1" applyFill="1" applyBorder="1" applyAlignment="1">
      <alignment horizontal="center"/>
    </xf>
    <xf numFmtId="10" fontId="14" fillId="0" borderId="7" xfId="0" applyNumberFormat="1" applyFont="1" applyFill="1" applyBorder="1" applyAlignment="1">
      <alignment horizontal="center"/>
    </xf>
    <xf numFmtId="0" fontId="17" fillId="0" borderId="7" xfId="3" applyNumberFormat="1" applyFont="1" applyFill="1" applyBorder="1" applyAlignment="1" applyProtection="1">
      <alignment horizontal="center" vertical="center"/>
    </xf>
    <xf numFmtId="10" fontId="17" fillId="0" borderId="7" xfId="0" applyNumberFormat="1" applyFont="1" applyFill="1" applyBorder="1" applyAlignment="1">
      <alignment horizontal="center"/>
    </xf>
    <xf numFmtId="0" fontId="13" fillId="0" borderId="7" xfId="5" applyFont="1" applyFill="1" applyBorder="1" applyAlignment="1" applyProtection="1">
      <alignment horizontal="center" vertical="center"/>
    </xf>
    <xf numFmtId="0" fontId="14" fillId="0" borderId="7" xfId="5" applyFont="1" applyFill="1" applyBorder="1" applyAlignment="1" applyProtection="1">
      <alignment horizontal="center"/>
      <protection locked="0"/>
    </xf>
    <xf numFmtId="0" fontId="14" fillId="0" borderId="7" xfId="5" applyFont="1" applyFill="1" applyBorder="1" applyAlignment="1" applyProtection="1">
      <alignment horizontal="center" vertical="center"/>
      <protection locked="0"/>
    </xf>
    <xf numFmtId="49" fontId="14" fillId="0" borderId="7" xfId="5" applyNumberFormat="1" applyFont="1" applyFill="1" applyBorder="1" applyAlignment="1" applyProtection="1">
      <alignment horizontal="center"/>
      <protection locked="0"/>
    </xf>
    <xf numFmtId="49" fontId="13" fillId="0" borderId="7" xfId="5" applyNumberFormat="1" applyFont="1" applyFill="1" applyBorder="1" applyProtection="1">
      <protection locked="0"/>
    </xf>
    <xf numFmtId="0" fontId="14" fillId="0" borderId="20" xfId="0" applyFont="1" applyFill="1" applyBorder="1" applyAlignment="1">
      <alignment horizontal="center"/>
    </xf>
    <xf numFmtId="0" fontId="17" fillId="0" borderId="20" xfId="5" applyFont="1" applyFill="1" applyBorder="1" applyAlignment="1" applyProtection="1">
      <alignment horizontal="center" vertical="center"/>
    </xf>
    <xf numFmtId="0" fontId="13" fillId="0" borderId="20" xfId="5" applyFont="1" applyFill="1" applyBorder="1" applyAlignment="1" applyProtection="1">
      <alignment horizontal="center" vertical="center"/>
    </xf>
    <xf numFmtId="0" fontId="14" fillId="0" borderId="20" xfId="5" applyFont="1" applyFill="1" applyBorder="1" applyAlignment="1" applyProtection="1">
      <alignment horizontal="center"/>
      <protection locked="0"/>
    </xf>
    <xf numFmtId="0" fontId="14" fillId="0" borderId="21" xfId="5" applyFont="1" applyFill="1" applyBorder="1" applyAlignment="1" applyProtection="1">
      <alignment horizontal="center" vertical="center"/>
      <protection locked="0"/>
    </xf>
    <xf numFmtId="0" fontId="14" fillId="0" borderId="21" xfId="5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/>
    <xf numFmtId="0" fontId="15" fillId="2" borderId="16" xfId="0" applyFont="1" applyFill="1" applyBorder="1" applyAlignment="1">
      <alignment horizontal="center"/>
    </xf>
    <xf numFmtId="0" fontId="16" fillId="2" borderId="3" xfId="5" applyFont="1" applyFill="1" applyBorder="1" applyAlignment="1" applyProtection="1">
      <alignment horizontal="center" vertical="center"/>
    </xf>
    <xf numFmtId="0" fontId="16" fillId="2" borderId="4" xfId="5" applyFont="1" applyFill="1" applyBorder="1" applyAlignment="1" applyProtection="1">
      <alignment horizontal="center" vertical="center"/>
    </xf>
    <xf numFmtId="0" fontId="16" fillId="2" borderId="5" xfId="5" applyFont="1" applyFill="1" applyBorder="1" applyAlignment="1" applyProtection="1">
      <alignment horizontal="center" vertical="center"/>
    </xf>
    <xf numFmtId="0" fontId="14" fillId="2" borderId="0" xfId="0" applyFont="1" applyFill="1" applyBorder="1"/>
    <xf numFmtId="0" fontId="17" fillId="2" borderId="0" xfId="5" applyFont="1" applyFill="1" applyBorder="1" applyAlignment="1" applyProtection="1">
      <alignment horizontal="center" vertical="center"/>
    </xf>
    <xf numFmtId="0" fontId="17" fillId="2" borderId="2" xfId="5" applyFont="1" applyFill="1" applyBorder="1" applyAlignment="1" applyProtection="1">
      <alignment horizontal="center" vertical="center"/>
    </xf>
    <xf numFmtId="0" fontId="13" fillId="0" borderId="8" xfId="5" applyFont="1" applyFill="1" applyBorder="1" applyAlignment="1" applyProtection="1">
      <alignment horizontal="center" vertical="center"/>
    </xf>
    <xf numFmtId="49" fontId="14" fillId="0" borderId="8" xfId="5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/>
    <xf numFmtId="0" fontId="14" fillId="2" borderId="1" xfId="5" applyFont="1" applyFill="1" applyBorder="1" applyAlignment="1" applyProtection="1">
      <alignment horizontal="center"/>
      <protection locked="0"/>
    </xf>
    <xf numFmtId="0" fontId="14" fillId="2" borderId="0" xfId="5" applyFont="1" applyFill="1" applyBorder="1" applyAlignment="1" applyProtection="1">
      <alignment horizontal="center"/>
      <protection locked="0"/>
    </xf>
    <xf numFmtId="0" fontId="14" fillId="2" borderId="0" xfId="5" applyFont="1" applyFill="1" applyBorder="1" applyAlignment="1" applyProtection="1">
      <alignment horizontal="center" vertical="center"/>
      <protection locked="0"/>
    </xf>
    <xf numFmtId="0" fontId="14" fillId="2" borderId="0" xfId="5" applyFont="1" applyFill="1" applyBorder="1" applyProtection="1">
      <protection locked="0"/>
    </xf>
    <xf numFmtId="49" fontId="14" fillId="2" borderId="0" xfId="5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center"/>
    </xf>
    <xf numFmtId="0" fontId="13" fillId="2" borderId="3" xfId="5" applyFont="1" applyFill="1" applyBorder="1" applyAlignment="1" applyProtection="1">
      <alignment horizontal="right"/>
      <protection locked="0"/>
    </xf>
    <xf numFmtId="0" fontId="13" fillId="2" borderId="4" xfId="5" applyFont="1" applyFill="1" applyBorder="1" applyProtection="1">
      <protection locked="0"/>
    </xf>
    <xf numFmtId="0" fontId="18" fillId="2" borderId="4" xfId="5" applyFont="1" applyFill="1" applyBorder="1" applyAlignment="1" applyProtection="1">
      <alignment horizontal="left" vertical="center"/>
      <protection locked="0"/>
    </xf>
    <xf numFmtId="49" fontId="13" fillId="2" borderId="4" xfId="5" applyNumberFormat="1" applyFont="1" applyFill="1" applyBorder="1" applyProtection="1">
      <protection locked="0"/>
    </xf>
    <xf numFmtId="49" fontId="13" fillId="2" borderId="5" xfId="5" applyNumberFormat="1" applyFont="1" applyFill="1" applyBorder="1" applyProtection="1">
      <protection locked="0"/>
    </xf>
    <xf numFmtId="0" fontId="15" fillId="2" borderId="3" xfId="0" applyFont="1" applyFill="1" applyBorder="1"/>
    <xf numFmtId="0" fontId="13" fillId="0" borderId="24" xfId="5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3" fillId="0" borderId="31" xfId="5" applyFont="1" applyFill="1" applyBorder="1" applyAlignment="1" applyProtection="1">
      <alignment horizontal="center" vertical="center"/>
    </xf>
    <xf numFmtId="0" fontId="13" fillId="2" borderId="22" xfId="5" applyFont="1" applyFill="1" applyBorder="1" applyAlignment="1" applyProtection="1">
      <alignment horizontal="center" vertical="center"/>
    </xf>
    <xf numFmtId="0" fontId="13" fillId="2" borderId="16" xfId="5" applyFont="1" applyFill="1" applyBorder="1" applyAlignment="1" applyProtection="1">
      <alignment horizontal="center" vertical="center"/>
    </xf>
    <xf numFmtId="0" fontId="13" fillId="2" borderId="18" xfId="5" applyFont="1" applyFill="1" applyBorder="1" applyAlignment="1" applyProtection="1">
      <alignment horizontal="center" vertical="center"/>
    </xf>
    <xf numFmtId="0" fontId="13" fillId="2" borderId="23" xfId="5" applyFont="1" applyFill="1" applyBorder="1" applyProtection="1">
      <protection locked="0"/>
    </xf>
    <xf numFmtId="0" fontId="13" fillId="2" borderId="9" xfId="5" applyFont="1" applyFill="1" applyBorder="1" applyProtection="1">
      <protection locked="0"/>
    </xf>
    <xf numFmtId="49" fontId="13" fillId="2" borderId="9" xfId="5" applyNumberFormat="1" applyFont="1" applyFill="1" applyBorder="1" applyProtection="1">
      <protection locked="0"/>
    </xf>
    <xf numFmtId="49" fontId="13" fillId="2" borderId="19" xfId="5" applyNumberFormat="1" applyFont="1" applyFill="1" applyBorder="1" applyProtection="1">
      <protection locked="0"/>
    </xf>
    <xf numFmtId="0" fontId="14" fillId="0" borderId="32" xfId="5" applyFont="1" applyFill="1" applyBorder="1" applyAlignment="1" applyProtection="1">
      <alignment horizontal="center" vertical="center"/>
      <protection locked="0"/>
    </xf>
    <xf numFmtId="165" fontId="14" fillId="0" borderId="25" xfId="5" applyNumberFormat="1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/>
    <xf numFmtId="0" fontId="15" fillId="2" borderId="1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6" fillId="2" borderId="0" xfId="5" applyFont="1" applyFill="1" applyBorder="1" applyAlignment="1" applyProtection="1">
      <alignment horizontal="center" vertical="center"/>
    </xf>
    <xf numFmtId="0" fontId="16" fillId="2" borderId="2" xfId="5" applyFont="1" applyFill="1" applyBorder="1" applyAlignment="1" applyProtection="1">
      <alignment horizontal="center" vertical="center"/>
    </xf>
    <xf numFmtId="0" fontId="9" fillId="0" borderId="7" xfId="2" applyFill="1" applyBorder="1" applyAlignment="1" applyProtection="1">
      <protection locked="0"/>
    </xf>
    <xf numFmtId="0" fontId="0" fillId="0" borderId="7" xfId="0" applyBorder="1" applyAlignment="1">
      <alignment horizontal="left"/>
    </xf>
    <xf numFmtId="0" fontId="0" fillId="0" borderId="7" xfId="0" applyNumberFormat="1" applyBorder="1"/>
    <xf numFmtId="0" fontId="14" fillId="0" borderId="7" xfId="5" applyFont="1" applyFill="1" applyBorder="1" applyAlignment="1" applyProtection="1">
      <alignment horizontal="center" wrapText="1"/>
      <protection locked="0"/>
    </xf>
    <xf numFmtId="0" fontId="14" fillId="0" borderId="8" xfId="5" applyFont="1" applyFill="1" applyBorder="1" applyAlignment="1" applyProtection="1">
      <alignment horizontal="left" wrapText="1" indent="2"/>
      <protection locked="0"/>
    </xf>
    <xf numFmtId="0" fontId="9" fillId="0" borderId="7" xfId="2" applyFill="1" applyBorder="1" applyAlignment="1" applyProtection="1">
      <alignment horizontal="left" vertical="center"/>
    </xf>
    <xf numFmtId="0" fontId="13" fillId="0" borderId="7" xfId="5" applyFont="1" applyFill="1" applyBorder="1" applyAlignment="1" applyProtection="1">
      <alignment horizontal="left" vertical="center"/>
    </xf>
    <xf numFmtId="0" fontId="9" fillId="0" borderId="0" xfId="2" applyAlignment="1" applyProtection="1"/>
    <xf numFmtId="0" fontId="9" fillId="0" borderId="7" xfId="2" applyFill="1" applyBorder="1" applyAlignment="1" applyProtection="1">
      <alignment horizontal="center"/>
      <protection locked="0"/>
    </xf>
    <xf numFmtId="0" fontId="12" fillId="0" borderId="11" xfId="5" applyFont="1" applyFill="1" applyBorder="1" applyAlignment="1" applyProtection="1">
      <alignment horizontal="left" vertical="center" indent="3"/>
    </xf>
    <xf numFmtId="0" fontId="12" fillId="0" borderId="12" xfId="5" applyFont="1" applyFill="1" applyBorder="1" applyAlignment="1" applyProtection="1">
      <alignment horizontal="left" vertical="center" indent="3"/>
    </xf>
    <xf numFmtId="0" fontId="12" fillId="0" borderId="13" xfId="5" applyFont="1" applyFill="1" applyBorder="1" applyAlignment="1" applyProtection="1">
      <alignment horizontal="left" vertical="center" indent="3"/>
    </xf>
    <xf numFmtId="0" fontId="12" fillId="0" borderId="3" xfId="5" applyFont="1" applyFill="1" applyBorder="1" applyAlignment="1" applyProtection="1">
      <alignment horizontal="left" vertical="center" indent="3"/>
    </xf>
    <xf numFmtId="0" fontId="12" fillId="0" borderId="4" xfId="5" applyFont="1" applyFill="1" applyBorder="1" applyAlignment="1" applyProtection="1">
      <alignment horizontal="left" vertical="center" indent="3"/>
    </xf>
    <xf numFmtId="0" fontId="12" fillId="0" borderId="5" xfId="5" applyFont="1" applyFill="1" applyBorder="1" applyAlignment="1" applyProtection="1">
      <alignment horizontal="left" vertical="center" indent="3"/>
    </xf>
    <xf numFmtId="0" fontId="12" fillId="0" borderId="28" xfId="5" applyFont="1" applyFill="1" applyBorder="1" applyAlignment="1" applyProtection="1">
      <alignment horizontal="left" vertical="center" indent="3"/>
    </xf>
    <xf numFmtId="0" fontId="12" fillId="0" borderId="29" xfId="5" applyFont="1" applyFill="1" applyBorder="1" applyAlignment="1" applyProtection="1">
      <alignment horizontal="left" vertical="center" indent="3"/>
    </xf>
    <xf numFmtId="0" fontId="12" fillId="0" borderId="30" xfId="5" applyFont="1" applyFill="1" applyBorder="1" applyAlignment="1" applyProtection="1">
      <alignment horizontal="left" vertical="center" indent="3"/>
    </xf>
    <xf numFmtId="0" fontId="12" fillId="0" borderId="20" xfId="5" applyFont="1" applyFill="1" applyBorder="1" applyAlignment="1" applyProtection="1">
      <alignment horizontal="left" vertical="center" indent="3"/>
    </xf>
    <xf numFmtId="0" fontId="12" fillId="0" borderId="7" xfId="5" applyFont="1" applyFill="1" applyBorder="1" applyAlignment="1" applyProtection="1">
      <alignment horizontal="left" vertical="center" indent="3"/>
    </xf>
    <xf numFmtId="0" fontId="12" fillId="0" borderId="21" xfId="5" applyFont="1" applyFill="1" applyBorder="1" applyAlignment="1" applyProtection="1">
      <alignment horizontal="left" vertical="center" indent="3"/>
    </xf>
    <xf numFmtId="0" fontId="12" fillId="0" borderId="25" xfId="5" applyFont="1" applyFill="1" applyBorder="1" applyAlignment="1" applyProtection="1">
      <alignment horizontal="left" vertical="center" indent="3"/>
    </xf>
    <xf numFmtId="0" fontId="12" fillId="2" borderId="1" xfId="5" applyFont="1" applyFill="1" applyBorder="1" applyAlignment="1" applyProtection="1">
      <alignment horizontal="left" vertical="center" indent="3"/>
    </xf>
    <xf numFmtId="0" fontId="12" fillId="2" borderId="0" xfId="5" applyFont="1" applyFill="1" applyBorder="1" applyAlignment="1" applyProtection="1">
      <alignment horizontal="left" vertical="center" indent="3"/>
    </xf>
    <xf numFmtId="0" fontId="12" fillId="2" borderId="2" xfId="5" applyFont="1" applyFill="1" applyBorder="1" applyAlignment="1" applyProtection="1">
      <alignment horizontal="left" vertical="center" indent="3"/>
    </xf>
    <xf numFmtId="0" fontId="12" fillId="2" borderId="14" xfId="5" applyFont="1" applyFill="1" applyBorder="1" applyAlignment="1" applyProtection="1">
      <alignment horizontal="left" vertical="center" indent="3"/>
    </xf>
    <xf numFmtId="0" fontId="12" fillId="2" borderId="9" xfId="5" applyFont="1" applyFill="1" applyBorder="1" applyAlignment="1" applyProtection="1">
      <alignment horizontal="left" vertical="center" indent="3"/>
    </xf>
    <xf numFmtId="0" fontId="12" fillId="0" borderId="1" xfId="5" applyFont="1" applyFill="1" applyBorder="1" applyAlignment="1" applyProtection="1">
      <alignment horizontal="left" vertical="center" indent="3"/>
    </xf>
    <xf numFmtId="0" fontId="12" fillId="0" borderId="0" xfId="5" applyFont="1" applyFill="1" applyBorder="1" applyAlignment="1" applyProtection="1">
      <alignment horizontal="left" vertical="center" indent="3"/>
    </xf>
    <xf numFmtId="0" fontId="12" fillId="0" borderId="2" xfId="5" applyFont="1" applyFill="1" applyBorder="1" applyAlignment="1" applyProtection="1">
      <alignment horizontal="left" vertical="center" indent="3"/>
    </xf>
    <xf numFmtId="0" fontId="9" fillId="0" borderId="8" xfId="2" applyFill="1" applyBorder="1" applyAlignment="1" applyProtection="1">
      <alignment horizontal="center"/>
      <protection locked="0"/>
    </xf>
    <xf numFmtId="0" fontId="19" fillId="0" borderId="19" xfId="5" applyFont="1" applyFill="1" applyBorder="1" applyAlignment="1" applyProtection="1">
      <alignment horizontal="center"/>
      <protection locked="0"/>
    </xf>
    <xf numFmtId="0" fontId="14" fillId="0" borderId="15" xfId="5" applyFont="1" applyFill="1" applyBorder="1" applyAlignment="1" applyProtection="1">
      <alignment horizontal="center" vertical="center"/>
    </xf>
    <xf numFmtId="0" fontId="14" fillId="0" borderId="10" xfId="5" applyFont="1" applyFill="1" applyBorder="1" applyAlignment="1" applyProtection="1">
      <alignment horizontal="center" vertical="center"/>
    </xf>
  </cellXfs>
  <cellStyles count="8">
    <cellStyle name="Excel Built-in Normal" xfId="1" xr:uid="{00000000-0005-0000-0000-000000000000}"/>
    <cellStyle name="Hipervínculo" xfId="2" builtinId="8"/>
    <cellStyle name="Hyperlink 3" xfId="7" xr:uid="{00000000-0005-0000-0000-000002000000}"/>
    <cellStyle name="Millares" xfId="3" builtinId="3"/>
    <cellStyle name="Normal" xfId="0" builtinId="0"/>
    <cellStyle name="Normal 2 2" xfId="4" xr:uid="{00000000-0005-0000-0000-000005000000}"/>
    <cellStyle name="Normal 3" xfId="5" xr:uid="{00000000-0005-0000-0000-000006000000}"/>
    <cellStyle name="Normal 4" xfId="6" xr:uid="{00000000-0005-0000-0000-000007000000}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IMUNDO MORENO" refreshedDate="43066.417615972219" createdVersion="6" refreshedVersion="4" minRefreshableVersion="3" recordCount="642" xr:uid="{00000000-000A-0000-FFFF-FFFF06000000}">
  <cacheSource type="worksheet">
    <worksheetSource ref="A1:G10000" sheet="ACEPTADAS"/>
  </cacheSource>
  <cacheFields count="7">
    <cacheField name="SECCION" numFmtId="0">
      <sharedItems containsNonDate="0" containsBlank="1" count="8">
        <m/>
        <s v="LIBRE COLOR" u="1"/>
        <s v="Monocromo" u="1"/>
        <s v="LIBRE MONOCROMO" u="1"/>
        <s v="CREATIVA (ENVIADAS EN PAPEL)" u="1"/>
        <s v="MONOCROMO (ENVIADAS EN PAPEL)" u="1"/>
        <s v="Color" u="1"/>
        <s v="VIAJES" u="1"/>
      </sharedItems>
    </cacheField>
    <cacheField name="APELLIDOS" numFmtId="0">
      <sharedItems containsNonDate="0" containsBlank="1" count="476">
        <m/>
        <s v="ELIADES" u="1"/>
        <s v="GAUTIER" u="1"/>
        <s v="Samudio" u="1"/>
        <s v="Leturia Berasategui" u="1"/>
        <s v="Schwinges" u="1"/>
        <s v="Preece" u="1"/>
        <s v="Herrero Zarzoso" u="1"/>
        <s v="Muellers" u="1"/>
        <s v="Kwan" u="1"/>
        <s v="Horosnyi" u="1"/>
        <s v="GUTIERREZ FERNANDEZ" u="1"/>
        <s v="Pantazis" u="1"/>
        <s v="Stipsits" u="1"/>
        <s v="Mercadal Moll" u="1"/>
        <s v="Bergo" u="1"/>
        <s v="chnana" u="1"/>
        <s v="Zheng" u="1"/>
        <s v="Rivas Perez" u="1"/>
        <s v="Ficarelli" u="1"/>
        <s v="Taborda" u="1"/>
        <s v="Price" u="1"/>
        <s v="Schweden" u="1"/>
        <s v="riehle" u="1"/>
        <s v="Grant" u="1"/>
        <s v="calle garcía" u="1"/>
        <s v="Maitra" u="1"/>
        <s v="Pelisiak" u="1"/>
        <s v="Biro" u="1"/>
        <s v="Achim" u="1"/>
        <s v="Estrada Ferrer" u="1"/>
        <s v="Checa Colmena" u="1"/>
        <s v="Shpringer" u="1"/>
        <s v="Usmanova" u="1"/>
        <s v="Coates" u="1"/>
        <s v="Matveev" u="1"/>
        <s v="Choudhury" u="1"/>
        <s v="AL-KHALIFA" u="1"/>
        <s v="Blazek" u="1"/>
        <s v="Atkins" u="1"/>
        <s v="BERGMANN" u="1"/>
        <s v="Wu" u="1"/>
        <s v="ESCOFET I SALA" u="1"/>
        <s v="Henn" u="1"/>
        <s v="Gurdak" u="1"/>
        <s v="Callens" u="1"/>
        <s v="Tamayo Alvarez" u="1"/>
        <s v="Jean" u="1"/>
        <s v="Kramar" u="1"/>
        <s v="Lines" u="1"/>
        <s v="Gunter" u="1"/>
        <s v="Selga Casellas" u="1"/>
        <s v="Huang" u="1"/>
        <s v="Muradi" u="1"/>
        <s v="Remolà Pagès" u="1"/>
        <s v="Knapp" u="1"/>
        <s v="DUPOUY" u="1"/>
        <s v="Goehler" u="1"/>
        <s v="PAUL" u="1"/>
        <s v="ESTEFANIA  FLAÑO" u="1"/>
        <s v="Andersson" u="1"/>
        <s v="Pesterac" u="1"/>
        <s v="Barreiro Rodriguez" u="1"/>
        <s v="Urrutia Uriarte" u="1"/>
        <s v="REMOLA PAGES" u="1"/>
        <s v="Gan" u="1"/>
        <s v="Estefanía Flaño" u="1"/>
        <s v="affuso" u="1"/>
        <s v="Walmsley" u="1"/>
        <s v="Paolucci" u="1"/>
        <s v="Selakovic" u="1"/>
        <s v="Negredo Sanchez" u="1"/>
        <s v="Pop" u="1"/>
        <s v="BISWAS" u="1"/>
        <s v="Serrano Pérez" u="1"/>
        <s v="O'Connell" u="1"/>
        <s v="Elias" u="1"/>
        <s v="Kihlberg" u="1"/>
        <s v="MONDAL" u="1"/>
        <s v="Munuera Sola" u="1"/>
        <s v="Debevec" u="1"/>
        <s v="Daley" u="1"/>
        <s v="FRIAS PEREZ" u="1"/>
        <s v="LLAVORI ROMATET" u="1"/>
        <s v="BARRIO" u="1"/>
        <s v="ERSOY" u="1"/>
        <s v="Velasco" u="1"/>
        <s v="Henriksen" u="1"/>
        <s v="egea torrent" u="1"/>
        <s v="LYBAERT" u="1"/>
        <s v="Hyldgaard" u="1"/>
        <s v="Reynolds" u="1"/>
        <s v="Schneider" u="1"/>
        <s v="Palfrader" u="1"/>
        <s v="Ropstad" u="1"/>
        <s v="Llorca Martínez" u="1"/>
        <s v="BHATTACHARYA" u="1"/>
        <s v="DUTTA" u="1"/>
        <s v="Zupunski" u="1"/>
        <s v="Moronta Escuder" u="1"/>
        <s v="Boyd" u="1"/>
        <s v="Bolvári" u="1"/>
        <s v="Maity" u="1"/>
        <s v="Racki" u="1"/>
        <s v="GOLDIN" u="1"/>
        <s v="Acuña" u="1"/>
        <s v="Mohr" u="1"/>
        <s v="rivoira zecca" u="1"/>
        <s v="Lander" u="1"/>
        <s v="Suszkiewicz" u="1"/>
        <s v="Sangenís Biosca" u="1"/>
        <s v="Laskowski" u="1"/>
        <s v="Frauca Fonseca" u="1"/>
        <s v="BOSE" u="1"/>
        <s v="Senser" u="1"/>
        <s v="Wei" u="1"/>
        <s v="Bhattacharyya" u="1"/>
        <s v="Papp" u="1"/>
        <s v="YEE" u="1"/>
        <s v="Quesada Belmonte" u="1"/>
        <s v="Miojevic" u="1"/>
        <s v="Meinberg" u="1"/>
        <s v="Wan" u="1"/>
        <s v="Garagarza Sánchez" u="1"/>
        <s v="Companyó Castellví" u="1"/>
        <s v="Nyborg" u="1"/>
        <s v="Avanesian" u="1"/>
        <s v="Johnston" u="1"/>
        <s v="Van der Vyver" u="1"/>
        <s v="Jehart" u="1"/>
        <s v="Dubiel" u="1"/>
        <s v="Osuna Hurtado" u="1"/>
        <s v="Gorse" u="1"/>
        <s v="vives sabate" u="1"/>
        <s v="Peer" u="1"/>
        <s v="SAHA" u="1"/>
        <s v="Trek" u="1"/>
        <s v="Chan" u="1"/>
        <s v="Cailloux" u="1"/>
        <s v="Gomila Mulet" u="1"/>
        <s v="Young" u="1"/>
        <s v="Ducker" u="1"/>
        <s v="Radden" u="1"/>
        <s v="Chen" u="1"/>
        <s v="Al-Mushaifri" u="1"/>
        <s v="Harrison" u="1"/>
        <s v="Vrzel" u="1"/>
        <s v="Rota Soler" u="1"/>
        <s v="Siltanen" u="1"/>
        <s v="MEAD" u="1"/>
        <s v="Carmona Monje" u="1"/>
        <s v="Schreiber" u="1"/>
        <s v="Walter" u="1"/>
        <s v="Odemis" u="1"/>
        <s v="Moreno Hidalgo" u="1"/>
        <s v="FONG" u="1"/>
        <s v="Chalkiadakis" u="1"/>
        <s v="Stake" u="1"/>
        <s v="Forsberg" u="1"/>
        <s v="Elgin" u="1"/>
        <s v="Cufar" u="1"/>
        <s v="Schuetze" u="1"/>
        <s v="Lázaro Martin" u="1"/>
        <s v="Munteanu" u="1"/>
        <s v="Pesterev" u="1"/>
        <s v="Elvin" u="1"/>
        <s v="Molist i Vilanova" u="1"/>
        <s v="Moreno Luna" u="1"/>
        <s v="Zelko" u="1"/>
        <s v="Puigcerver Oliván" u="1"/>
        <s v="Prole" u="1"/>
        <s v="Tolentino González" u="1"/>
        <s v="Franke" u="1"/>
        <s v="Ledgard" u="1"/>
        <s v="almendros picazo" u="1"/>
        <s v="Tran" u="1"/>
        <s v="Vilalta Baliellas" u="1"/>
        <s v="Horgmo" u="1"/>
        <s v="Cetkovic" u="1"/>
        <s v="Ludwig" u="1"/>
        <s v="Bravo Saez" u="1"/>
        <s v="Tait" u="1"/>
        <s v="Bozic" u="1"/>
        <s v="Synnevaag" u="1"/>
        <s v="Serra Arias" u="1"/>
        <s v="Zulhen" u="1"/>
        <s v="Monos" u="1"/>
        <s v="Alasraki Alberti" u="1"/>
        <s v="SENGUPTA" u="1"/>
        <s v="Bueno Amorós" u="1"/>
        <s v="Spanos" u="1"/>
        <s v="Alveen" u="1"/>
        <s v="March" u="1"/>
        <s v="Hadjipavlou" u="1"/>
        <s v="Busquets Plaja" u="1"/>
        <s v="GAVROVSKI" u="1"/>
        <s v="Rapier" u="1"/>
        <s v="Sanyal" u="1"/>
        <s v="Lacunza Nasterra" u="1"/>
        <s v="Harding" u="1"/>
        <s v="Tsyhanova" u="1"/>
        <s v="Kosov" u="1"/>
        <s v="Godoy" u="1"/>
        <s v="McDowall" u="1"/>
        <s v="BONJOCH TRILLA" u="1"/>
        <s v="Rubboli" u="1"/>
        <s v="Simón Navarrete" u="1"/>
        <s v="Poiata" u="1"/>
        <s v="GRANDE LOPEZ" u="1"/>
        <s v="Prego Abalo" u="1"/>
        <s v="Almasoud" u="1"/>
        <s v="Kristensen" u="1"/>
        <s v="Watson" u="1"/>
        <s v="Muniategui Puig" u="1"/>
        <s v="Galek" u="1"/>
        <s v="Giudice" u="1"/>
        <s v="BYSACK" u="1"/>
        <s v="vu phuoc" u="1"/>
        <s v="Henryk" u="1"/>
        <s v="Ristimaki" u="1"/>
        <s v="Humet Rubio" u="1"/>
        <s v="Arvelo" u="1"/>
        <s v="Sokolova" u="1"/>
        <s v="Finighan" u="1"/>
        <s v="Boehm" u="1"/>
        <s v="Given" u="1"/>
        <s v="Sitjà" u="1"/>
        <s v="Moritz" u="1"/>
        <s v="Tedjapawitra" u="1"/>
        <s v="BRIZ PONCE" u="1"/>
        <s v="Nagy" u="1"/>
        <s v="Jenkin" u="1"/>
        <s v="van Balken" u="1"/>
        <s v="Catasus Valles" u="1"/>
        <s v="Rebro" u="1"/>
        <s v="SALICE" u="1"/>
        <s v="Zhu" u="1"/>
        <s v="Casal Luis" u="1"/>
        <s v="Dybesland" u="1"/>
        <s v="Van Calsteren" u="1"/>
        <s v="Apsenieks" u="1"/>
        <s v="Yang" u="1"/>
        <s v="Serfontein" u="1"/>
        <s v="Rozensztroch" u="1"/>
        <s v="Aragonés Congostrina" u="1"/>
        <s v="aracil roux" u="1"/>
        <s v="Huynh Nam" u="1"/>
        <s v="Caballero Miralles" u="1"/>
        <s v="Colell  Canes" u="1"/>
        <s v="Frias Pérez" u="1"/>
        <s v="Magdo" u="1"/>
        <s v="Damstén" u="1"/>
        <s v="Garabello" u="1"/>
        <s v="Nemeroff" u="1"/>
        <s v="BELLIARD" u="1"/>
        <s v="Vock" u="1"/>
        <s v="Poimio" u="1"/>
        <s v="Korhonen" u="1"/>
        <s v="Li" u="1"/>
        <s v="Nemeth" u="1"/>
        <s v="Racz" u="1"/>
        <s v="Mnoyan" u="1"/>
        <s v="Jones" u="1"/>
        <s v="Jerszi" u="1"/>
        <s v="Ribera i Costa" u="1"/>
        <s v="Malarino" u="1"/>
        <s v="gedik" u="1"/>
        <s v="Le" u="1"/>
        <s v="Willis" u="1"/>
        <s v="PRAMANIK" u="1"/>
        <s v="HUYNH TAN" u="1"/>
        <s v="NGUYEN NGOC" u="1"/>
        <s v="Monegal Calduch" u="1"/>
        <s v="Bardossi" u="1"/>
        <s v="GHOSH" u="1"/>
        <s v="vrkljan" u="1"/>
        <s v="Berruezo Espinalt" u="1"/>
        <s v="Botey" u="1"/>
        <s v="Xu" u="1"/>
        <s v="Albahrani" u="1"/>
        <s v="Power" u="1"/>
        <s v="SHIT" u="1"/>
        <s v="Antigua Paulino" u="1"/>
        <s v="Silva Saraiva" u="1"/>
        <s v="Gil Raga" u="1"/>
        <s v="Leimann" u="1"/>
        <s v="DAS" u="1"/>
        <s v="de Jong" u="1"/>
        <s v="Planas Salvador" u="1"/>
        <s v="FORTES" u="1"/>
        <s v="CHOLIZ" u="1"/>
        <s v="Maher" u="1"/>
        <s v="Meyer" u="1"/>
        <s v="Mortimer" u="1"/>
        <s v="Mantykangas" u="1"/>
        <s v="Cheung" u="1"/>
        <s v="Arkhipov" u="1"/>
        <s v="Ajuriaguerra Saiz" u="1"/>
        <s v="Kalle" u="1"/>
        <s v="Grachev" u="1"/>
        <s v="Lee" u="1"/>
        <s v="Kaufmann" u="1"/>
        <s v="Crowland" u="1"/>
        <s v="wilkinson" u="1"/>
        <s v="Torres" u="1"/>
        <s v="Cheuk" u="1"/>
        <s v="Jenkins" u="1"/>
        <s v="Torres Tornero" u="1"/>
        <s v="Ferrati" u="1"/>
        <s v="Keene" u="1"/>
        <s v="Scott" u="1"/>
        <s v="Kowalczuk" u="1"/>
        <s v="Gurusinghe" u="1"/>
        <s v="Norris" u="1"/>
        <s v="Subirana Riu" u="1"/>
        <s v="Luque Ledesma" u="1"/>
        <s v="Garballo Barrionuevo" u="1"/>
        <s v="Fürnrohr" u="1"/>
        <s v="Schrittwieser" u="1"/>
        <s v="Garip" u="1"/>
        <s v="Lemmens" u="1"/>
        <s v="Böttcher" u="1"/>
        <s v="Sarparanta" u="1"/>
        <s v="Jensen" u="1"/>
        <s v="Nicoll" u="1"/>
        <s v="Hansen" u="1"/>
        <s v="Froeystein" u="1"/>
        <s v="Khatri" u="1"/>
        <s v="Egorov" u="1"/>
        <s v="Mariscal López" u="1"/>
        <s v="Guijarro Carril" u="1"/>
        <s v="Kytola" u="1"/>
        <s v="SARDAR" u="1"/>
        <s v="Ignac" u="1"/>
        <s v="Ortiz Moreno" u="1"/>
        <s v="TEO" u="1"/>
        <s v="Thomas" u="1"/>
        <s v="Martinez Aniesa" u="1"/>
        <s v="Torres " u="1"/>
        <s v="Tam" u="1"/>
        <s v="Varela Cousilla" u="1"/>
        <s v="Nguyen Canh" u="1"/>
        <s v="Lois" u="1"/>
        <s v="marti rocabruna" u="1"/>
        <s v="BUSQUETS     NUELL" u="1"/>
        <s v="LAGUNA JIMENEZ" u="1"/>
        <s v="Marcel" u="1"/>
        <s v="Parera Pons" u="1"/>
        <s v="Kerr" u="1"/>
        <s v="MITRA" u="1"/>
        <s v="Domènech Aguilà" u="1"/>
        <s v="CORBELLA MARQUEZ" u="1"/>
        <s v="Schmitt" u="1"/>
        <s v="Habringer" u="1"/>
        <s v="Rabinovich" u="1"/>
        <s v="Garberg" u="1"/>
        <s v="CONRADY" u="1"/>
        <s v="Sveen" u="1"/>
        <s v="GARCÍA DELGADO" u="1"/>
        <s v="Fernàndez Fernández" u="1"/>
        <s v="Miranda Gonzalez" u="1"/>
        <s v="López Puerma" u="1"/>
        <s v="ponsa vilatersana" u="1"/>
        <s v="Indurain Gutiérrez" u="1"/>
        <s v="Podadera Sanz" u="1"/>
        <s v="herbillon" u="1"/>
        <s v="Unzurrunzaga Posada" u="1"/>
        <s v="Belovezcik" u="1"/>
        <s v="Lopez Cepero Mateos" u="1"/>
        <s v="GARCIA GOMEZ" u="1"/>
        <s v="TELLO SOLER" u="1"/>
        <s v="Gaskon Marañon" u="1"/>
        <s v="Garcia Pitarch" u="1"/>
        <s v="Hernández Hernández" u="1"/>
        <s v="Cabezas" u="1"/>
        <s v="MACINAI" u="1"/>
        <s v="Dumangin" u="1"/>
        <s v="Badenas Bueno" u="1"/>
        <s v="AIROSA" u="1"/>
        <s v="MIMO BAYO" u="1"/>
        <s v="Kascelan" u="1"/>
        <s v="Moreschi" u="1"/>
        <s v="Garrido Vilajuana" u="1"/>
        <s v="HIGUERAS GARCIA" u="1"/>
        <s v="Tsoulellis" u="1"/>
        <s v="Boynton" u="1"/>
        <s v="Halbach" u="1"/>
        <s v="soldevila adán" u="1"/>
        <s v="Clemens" u="1"/>
        <s v="Prenton Jones" u="1"/>
        <s v="D'ERAMO" u="1"/>
        <s v="Doelz" u="1"/>
        <s v="Nybruket" u="1"/>
        <s v="MAJUMDER" u="1"/>
        <s v="NIÑÁ FREIXENET" u="1"/>
        <s v="Cowles" u="1"/>
        <s v="Ruff" u="1"/>
        <s v="YUCELT" u="1"/>
        <s v="Lekuona Zabala" u="1"/>
        <s v="Moreno Cendros" u="1"/>
        <s v="Noguero Cazorla" u="1"/>
        <s v="Marchand" u="1"/>
        <s v="Rintala" u="1"/>
        <s v="Bushe" u="1"/>
        <s v="Jongewaard" u="1"/>
        <s v="ANGELES TAPIA" u="1"/>
        <s v="Ventura Carbó" u="1"/>
        <s v="Trylanski" u="1"/>
        <s v="Albrecht" u="1"/>
        <s v="Hochhaus" u="1"/>
        <s v="NHAN" u="1"/>
        <s v="Dolui" u="1"/>
        <s v="Hausdoerfer" u="1"/>
        <s v="Halvas-Nielsen" u="1"/>
        <s v="Villazán Gutiérrez" u="1"/>
        <s v="Osborne" u="1"/>
        <s v="Cochain" u="1"/>
        <s v="HENG" u="1"/>
        <s v="Zebuhr" u="1"/>
        <s v="GABOR" u="1"/>
        <s v="Willmann" u="1"/>
        <s v="Ling" u="1"/>
        <s v="SIMON" u="1"/>
        <s v="Muller" u="1"/>
        <s v="GÓMEZ SASTRE" u="1"/>
        <s v="Valdez San Pedro" u="1"/>
        <s v="Hyllseth" u="1"/>
        <s v="Leandro Serrano" u="1"/>
        <s v="Cabus  Cazorla" u="1"/>
        <s v="Deri" u="1"/>
        <s v="Mesa Martinez" u="1"/>
        <s v="Reggio" u="1"/>
        <s v="Maroto Torralba" u="1"/>
        <s v="Cook" u="1"/>
        <s v="Nuti" u="1"/>
        <s v="sarkar" u="1"/>
        <s v="RESCH" u="1"/>
        <s v="Hainsworth" u="1"/>
        <s v="Smith" u="1"/>
        <s v="VIGO ARJONA" u="1"/>
        <s v="MORATA" u="1"/>
        <s v="Hernando Vañó" u="1"/>
        <s v="Garcia Palacin" u="1"/>
        <s v="Wong" u="1"/>
        <s v="Kwok" u="1"/>
        <s v="Kutskiy" u="1"/>
        <s v="Banerjee" u="1"/>
        <s v="Essig" u="1"/>
        <s v="Manso Navas" u="1"/>
        <s v="Reibl" u="1"/>
        <s v="Thome" u="1"/>
        <s v="Andreou" u="1"/>
        <s v="Fondeur Cernuda" u="1"/>
        <s v="Yong" u="1"/>
        <s v="Hostert-Marx" u="1"/>
        <s v="Middleton" u="1"/>
        <s v="Jordán Vázquez" u="1"/>
        <s v="Castro Pardo" u="1"/>
        <s v="Moreno Villar" u="1"/>
        <s v="Gurruchaga Garagarza" u="1"/>
        <s v="C R" u="1"/>
        <s v="Mock" u="1"/>
        <s v="justicia celdran" u="1"/>
        <s v="Stead" u="1"/>
        <s v="Mimó Bayo" u="1"/>
        <s v="putellas jubells" u="1"/>
        <s v="Ku" u="1"/>
        <s v="Djatinegoro" u="1"/>
        <s v="Lupión Manzano" u="1"/>
        <s v="Tanase" u="1"/>
        <s v="Bonallach Aguado" u="1"/>
        <s v="Seraphin" u="1"/>
        <s v="DURAN GUINOT" u="1"/>
        <s v="Moraga Costoso" u="1"/>
        <s v="Tagliani" u="1"/>
        <s v="Rizzato" u="1"/>
      </sharedItems>
    </cacheField>
    <cacheField name="NOMBRE" numFmtId="0">
      <sharedItems containsNonDate="0" containsBlank="1" count="432">
        <m/>
        <s v="Tamara" u="1"/>
        <s v="Bob" u="1"/>
        <s v="Yaniel" u="1"/>
        <s v="Bjarne Juhl" u="1"/>
        <s v="Juan" u="1"/>
        <s v="Sounak" u="1"/>
        <s v="Ovi D." u="1"/>
        <s v="GUILLERMO" u="1"/>
        <s v="J. Ignacio" u="1"/>
        <s v="Joaquín Vicente" u="1"/>
        <s v="Francisco" u="1"/>
        <s v="Renja" u="1"/>
        <s v="Malcolm" u="1"/>
        <s v="Victor Ngar Shun" u="1"/>
        <s v="Krzysztof" u="1"/>
        <s v="Anatolie" u="1"/>
        <s v="Heikki" u="1"/>
        <s v="Antonio" u="1"/>
        <s v="Colin" u="1"/>
        <s v="Phillip" u="1"/>
        <s v="DIPANKAR" u="1"/>
        <s v="Roberto" u="1"/>
        <s v="Andreas" u="1"/>
        <s v="Csilla" u="1"/>
        <s v="Jeanny" u="1"/>
        <s v="ACHINTA KUMAR" u="1"/>
        <s v="Marion" u="1"/>
        <s v="Nivedita " u="1"/>
        <s v="René" u="1"/>
        <s v="Alfredo " u="1"/>
        <s v="JUAN RAMÓN" u="1"/>
        <s v="Felipe" u="1"/>
        <s v="Gerry" u="1"/>
        <s v="EVA M." u="1"/>
        <s v="JOSE MIGUEL" u="1"/>
        <s v="LUIS MARIA" u="1"/>
        <s v="Vigen" u="1"/>
        <s v="Kostas" u="1"/>
        <s v="UMBERTO" u="1"/>
        <s v="Torhild" u="1"/>
        <s v="Julio" u="1"/>
        <s v="Sharon" u="1"/>
        <s v="Tuan" u="1"/>
        <s v="Catherine Pui Kuen" u="1"/>
        <s v="Efstratios" u="1"/>
        <s v="Min Sheng" u="1"/>
        <s v="Paul" u="1"/>
        <s v="Bente R." u="1"/>
        <s v="Josep Maria" u="1"/>
        <s v="Kristianto Gunawan" u="1"/>
        <s v="Pierluigi" u="1"/>
        <s v="Sue" u="1"/>
        <s v="Yong Xiong" u="1"/>
        <s v="Santiago" u="1"/>
        <s v="SHARMALI DAS" u="1"/>
        <s v="berislav" u="1"/>
        <s v="Peter" u="1"/>
        <s v="Oleg" u="1"/>
        <s v="Ibolya" u="1"/>
        <s v="Ian" u="1"/>
        <s v="Thanasis" u="1"/>
        <s v="Marjut" u="1"/>
        <s v="Barbara" u="1"/>
        <s v="Kai" u="1"/>
        <s v="Kam Chiu" u="1"/>
        <s v="Yi" u="1"/>
        <s v="Luis Alberto" u="1"/>
        <s v="Lluís" u="1"/>
        <s v="BANQ" u="1"/>
        <s v="Jaume" u="1"/>
        <s v="Tiina" u="1"/>
        <s v="Roy" u="1"/>
        <s v="Jose Maria" u="1"/>
        <s v="Judit" u="1"/>
        <s v="Dianne" u="1"/>
        <s v="Ron " u="1"/>
        <s v="SUBRATA" u="1"/>
        <s v="Juan Carlos" u="1"/>
        <s v="Lukasz" u="1"/>
        <s v="Elek" u="1"/>
        <s v="Cezary" u="1"/>
        <s v="Tino" u="1"/>
        <s v="Shenghua" u="1"/>
        <s v="Rafael" u="1"/>
        <s v="Koepf" u="1"/>
        <s v="Sharifa" u="1"/>
        <s v="Luis" u="1"/>
        <s v="Francisco Alfredo" u="1"/>
        <s v="Igor" u="1"/>
        <s v="José Alfredo" u="1"/>
        <s v="Abhishek" u="1"/>
        <s v="Janez" u="1"/>
        <s v="Ximo" u="1"/>
        <s v="PAMPA" u="1"/>
        <s v="SUBRATA PRASANNA" u="1"/>
        <s v="NARAYAN" u="1"/>
        <s v="Bard " u="1"/>
        <s v="Julian" u="1"/>
        <s v="Alan" u="1"/>
        <s v="Dmitry" u="1"/>
        <s v="Gregorio" u="1"/>
        <s v="JUAN LUIS" u="1"/>
        <s v="Josep " u="1"/>
        <s v="HANAN HASSAN" u="1"/>
        <s v="Tapio" u="1"/>
        <s v="Raúl" u="1"/>
        <s v="Hans" u="1"/>
        <s v="Felix" u="1"/>
        <s v="Miguel" u="1"/>
        <s v="Joseba" u="1"/>
        <s v="Gregory" u="1"/>
        <s v="Laura" u="1"/>
        <s v="Hemmo" u="1"/>
        <s v="CVETAN" u="1"/>
        <s v="Jose Ramon" u="1"/>
        <s v="Miquel" u="1"/>
        <s v="Sasa" u="1"/>
        <s v="Jose" u="1"/>
        <s v="ALAIN" u="1"/>
        <s v="Hanju" u="1"/>
        <s v="Sergey" u="1"/>
        <s v="Dong" u="1"/>
        <s v="Henrik Ramsing" u="1"/>
        <s v="Ira" u="1"/>
        <s v="Manuel" u="1"/>
        <s v="Mieke " u="1"/>
        <s v="Jarmo" u="1"/>
        <s v="Yongan" u="1"/>
        <s v="Andrej" u="1"/>
        <s v="Martin" u="1"/>
        <s v="Hong" u="1"/>
        <s v="Miriam" u="1"/>
        <s v="Anna" u="1"/>
        <s v="KALYAN" u="1"/>
        <s v="Miquel " u="1"/>
        <s v="Franke" u="1"/>
        <s v="Daniel" u="1"/>
        <s v="Francis" u="1"/>
        <s v="Josef" u="1"/>
        <s v="José Agustín" u="1"/>
        <s v="Javier" u="1"/>
        <s v="Cristina " u="1"/>
        <s v="Joachim" u="1"/>
        <s v="The Eng Loe" u="1"/>
        <s v="Manuel " u="1"/>
        <s v="Bosco" u="1"/>
        <s v="JORDI" u="1"/>
        <s v="Trina" u="1"/>
        <s v="Man Wo" u="1"/>
        <s v="John R" u="1"/>
        <s v="Yongen" u="1"/>
        <s v="Aparesh" u="1"/>
        <s v="Dragan" u="1"/>
        <s v="Jacky" u="1"/>
        <s v="Sarah" u="1"/>
        <s v="Carles" u="1"/>
        <s v="christian" u="1"/>
        <s v="Sándor" u="1"/>
        <s v="Naif Ahmed" u="1"/>
        <s v="Anica" u="1"/>
        <s v="Cesar" u="1"/>
        <s v="Petri" u="1"/>
        <s v="Jorge" u="1"/>
        <s v="José María" u="1"/>
        <s v="Chris" u="1"/>
        <s v="Frank" u="1"/>
        <s v="Ramon" u="1"/>
        <s v="Richard" u="1"/>
        <s v="Shang Min" u="1"/>
        <s v="Duc Toai " u="1"/>
        <s v="Urs" u="1"/>
        <s v="Vincent" u="1"/>
        <s v="Maria Nuria " u="1"/>
        <s v="Saurabh" u="1"/>
        <s v="Andreas L" u="1"/>
        <s v="Ovidiu" u="1"/>
        <s v="Marie H" u="1"/>
        <s v="Basudev" u="1"/>
        <s v="Lajos" u="1"/>
        <s v="Bjorn Ole" u="1"/>
        <s v="Burkhard" u="1"/>
        <s v="Juan Antonio" u="1"/>
        <s v="Arne" u="1"/>
        <s v="Giap Chiu" u="1"/>
        <s v="Rodica" u="1"/>
        <s v="Efraim " u="1"/>
        <s v="Bruno" u="1"/>
        <s v="Stefan" u="1"/>
        <s v="Jan-Thomas" u="1"/>
        <s v="Claude" u="1"/>
        <s v="nguyen " u="1"/>
        <s v="Carroll " u="1"/>
        <s v="Xiaomei" u="1"/>
        <s v="Pedro" u="1"/>
        <s v="Cyril" u="1"/>
        <s v="Daniele" u="1"/>
        <s v="Michael" u="1"/>
        <s v="Sahara" u="1"/>
        <s v="Radoslaw" u="1"/>
        <s v="Josep" u="1"/>
        <s v="Marco" u="1"/>
        <s v="Mª Victoria" u="1"/>
        <s v="Francisco " u="1"/>
        <s v="JUAN " u="1"/>
        <s v="Bjarne" u="1"/>
        <s v="Bernardo" u="1"/>
        <s v="Dr. Michael E." u="1"/>
        <s v="Manel" u="1"/>
        <s v="Albert" u="1"/>
        <s v="Vicente" u="1"/>
        <s v="Jorma" u="1"/>
        <s v="Yolanda" u="1"/>
        <s v="Carlos" u="1"/>
        <s v="Malie" u="1"/>
        <s v="SANJOY" u="1"/>
        <s v="Eion" u="1"/>
        <s v="Joan" u="1"/>
        <s v="Cameron" u="1"/>
        <s v="Willem" u="1"/>
        <s v="Brennan" u="1"/>
        <s v="ROSALINA " u="1"/>
        <s v="Quim" u="1"/>
        <s v="Angel Antonio ( Tony )" u="1"/>
        <s v="John" u="1"/>
        <s v="BARRY" u="1"/>
        <s v="SOURAV" u="1"/>
        <s v="Norma" u="1"/>
        <s v="HSIU-CHIN" u="1"/>
        <s v="Karl" u="1"/>
        <s v="Judith" u="1"/>
        <s v="Hasan Hulki" u="1"/>
        <s v="HOI YAN" u="1"/>
        <s v="Hermann" u="1"/>
        <s v="ERCUMENT" u="1"/>
        <s v="Joao" u="1"/>
        <s v="OZCAN" u="1"/>
        <s v="Veniero" u="1"/>
        <s v="Fernando" u="1"/>
        <s v="Angela" u="1"/>
        <s v="Veronica" u="1"/>
        <s v="Roald" u="1"/>
        <s v="Gaute " u="1"/>
        <s v="Garik" u="1"/>
        <s v="Graeme" u="1"/>
        <s v="Ramón" u="1"/>
        <s v="Eero" u="1"/>
        <s v="Sandra" u="1"/>
        <s v="ALEXANDRINO LEI" u="1"/>
        <s v="Francisc" u="1"/>
        <s v="Tin sang" u="1"/>
        <s v="DIETER" u="1"/>
        <s v="sanjoy " u="1"/>
        <s v="SOMNATH " u="1"/>
        <s v="Jef" u="1"/>
        <s v="Will" u="1"/>
        <s v="Virgilio" u="1"/>
        <s v="Boris" u="1"/>
        <s v="Oleg " u="1"/>
        <s v="Luis Antonio" u="1"/>
        <s v="Wolfgang" u="1"/>
        <s v="Kathryn" u="1"/>
        <s v="G. SERGIO" u="1"/>
        <s v="Larry" u="1"/>
        <s v="FRANCESCA" u="1"/>
        <s v="Almando" u="1"/>
        <s v="Stephan" u="1"/>
        <s v="JOSE AGUSTIN" u="1"/>
        <s v="Aleksander" u="1"/>
        <s v="Jerry-Louis" u="1"/>
        <s v="Robin" u="1"/>
        <s v="Pedro Luis" u="1"/>
        <s v="SON" u="1"/>
        <s v="Hans Martin" u="1"/>
        <s v="Istvan" u="1"/>
        <s v="Oscar " u="1"/>
        <s v="Unsal" u="1"/>
        <s v="SUBRATA KUMAR " u="1"/>
        <s v="Thach" u="1"/>
        <s v="Sandra " u="1"/>
        <s v="Beauraind" u="1"/>
        <s v="Sudip" u="1"/>
        <s v="Annelie" u="1"/>
        <s v="Helmut" u="1"/>
        <s v="Giuseppe" u="1"/>
        <s v="Paco " u="1"/>
        <s v="Xose Manuel " u="1"/>
        <s v="Abdulla" u="1"/>
        <s v="LEONID" u="1"/>
        <s v="Alberto" u="1"/>
        <s v="Tkocz" u="1"/>
        <s v="SAGARIKA " u="1"/>
        <s v="nirupam" u="1"/>
        <s v="Pau" u="1"/>
        <s v="Louis" u="1"/>
        <s v="Nasser" u="1"/>
        <s v="Johann" u="1"/>
        <s v="David " u="1"/>
        <s v="Neda" u="1"/>
        <s v="Brett" u="1"/>
        <s v="LE HOANG " u="1"/>
        <s v="Holger" u="1"/>
        <s v="BAPPADITYA" u="1"/>
        <s v="Herdis" u="1"/>
        <s v="Raimon" u="1"/>
        <s v="Andreu" u="1"/>
        <s v="Frederic" u="1"/>
        <s v="AMANDA TATIANA" u="1"/>
        <s v="Tatsiana" u="1"/>
        <s v="Alan " u="1"/>
        <s v="SUJIT" u="1"/>
        <s v="George" u="1"/>
        <s v="Salvatore" u="1"/>
        <s v="Marcel" u="1"/>
        <s v="Anibal" u="1"/>
        <s v="Detzner" u="1"/>
        <s v="Gabriella" u="1"/>
        <s v="Viorel" u="1"/>
        <s v="Supriya" u="1"/>
        <s v="AHINDRA" u="1"/>
        <s v="Martha Alicia" u="1"/>
        <s v="Norbert" u="1"/>
        <s v="Andrés" u="1"/>
        <s v="PUI-CHUNG" u="1"/>
        <s v="Dusan" u="1"/>
        <s v="Michal" u="1"/>
        <s v="Margret" u="1"/>
        <s v="Mads" u="1"/>
        <s v="Dave" u="1"/>
        <s v="Hung" u="1"/>
        <s v="Vlado" u="1"/>
        <s v="PIYALI" u="1"/>
        <s v="pedro jose" u="1"/>
        <s v="Enio" u="1"/>
        <s v="Human" u="1"/>
        <s v="Andris" u="1"/>
        <s v="Txema" u="1"/>
        <s v="Hector" u="1"/>
        <s v="Klaus" u="1"/>
        <s v="SHUVASHIS" u="1"/>
        <s v="Gustavo Herman" u="1"/>
        <s v="Hugh" u="1"/>
        <s v="alaa" u="1"/>
        <s v="Goran" u="1"/>
        <s v="adelina" u="1"/>
        <s v="Dejan" u="1"/>
        <s v="ABHIJIT" u="1"/>
        <s v="Alla" u="1"/>
        <s v="IRENE" u="1"/>
        <s v="Juan R" u="1"/>
        <s v="Michel" u="1"/>
        <s v="Marian" u="1"/>
        <s v="SATHYANARAYANA" u="1"/>
        <s v="Gerhard" u="1"/>
        <s v="Leif" u="1"/>
        <s v="Manu" u="1"/>
        <s v="Mohan" u="1"/>
        <s v="Scholtz" u="1"/>
        <s v="Pere" u="1"/>
        <s v="Buck" u="1"/>
        <s v="Vojislav Vojo" u="1"/>
        <s v="Gerard" u="1"/>
        <s v="Gabor" u="1"/>
        <s v="Ole" u="1"/>
        <s v="Chengle" u="1"/>
        <s v="José Antonio" u="1"/>
        <s v="hasan" u="1"/>
        <s v="JUAN FRANCISCO" u="1"/>
        <s v="Susanne" u="1"/>
        <s v="Norberta" u="1"/>
        <s v="Robert" u="1"/>
        <s v="Keith" u="1"/>
        <s v="Luis Mª" u="1"/>
        <s v="gunther" u="1"/>
        <s v="Isidre" u="1"/>
        <s v="SATYAJIT" u="1"/>
        <s v="Santos" u="1"/>
        <s v="Geir Ivar" u="1"/>
        <s v="lorenzo" u="1"/>
        <s v="Oscar" u="1"/>
        <s v="Hengki" u="1"/>
        <s v="Jinghui" u="1"/>
        <s v="Dirk-Olaf" u="1"/>
        <s v="Andre" u="1"/>
        <s v="Monica" u="1"/>
        <s v="Peng" u="1"/>
        <s v="Oskar" u="1"/>
        <s v="Fani" u="1"/>
        <s v="JOAQUÍN" u="1"/>
        <s v="Fangru" u="1"/>
        <s v="Vicki " u="1"/>
        <s v="Atle" u="1"/>
        <s v="Arne " u="1"/>
        <s v="ASIM" u="1"/>
        <s v="Joan Antoni" u="1"/>
        <s v="Theo" u="1"/>
        <s v="Shu" u="1"/>
        <s v="Zygmunt" u="1"/>
        <s v="Asier" u="1"/>
        <s v="Volker" u="1"/>
        <s v="Shibasish " u="1"/>
        <s v="GOUTAM KUMAR" u="1"/>
        <s v="Seppo" u="1"/>
        <s v="Kaushik" u="1"/>
        <s v="Danny Yen Sin " u="1"/>
        <s v="Yiannis" u="1"/>
        <s v="Alexander" u="1"/>
        <s v="LLUIS" u="1"/>
        <s v="Victor " u="1"/>
        <s v="Tineke" u="1"/>
        <s v="David" u="1"/>
        <s v="Giovanni" u="1"/>
        <s v="Pili" u="1"/>
        <s v="Miriano" u="1"/>
        <s v="TAPAS KUMAR" u="1"/>
        <s v="Afrinaldi " u="1"/>
        <s v="Jose Luis " u="1"/>
        <s v="Shehan Anthony" u="1"/>
        <s v="MICHELE" u="1"/>
        <s v="Josep Ramon " u="1"/>
        <s v="Catherine" u="1"/>
        <s v="JOSE ALFREDO " u="1"/>
        <s v="Zee Kek" u="1"/>
        <s v="THANG" u="1"/>
        <s v="Xinxin" u="1"/>
        <s v="Silvia" u="1"/>
        <s v="Horst" u="1"/>
        <s v="Milorad" u="1"/>
        <s v="Joaquim" u="1"/>
        <s v="Salonen" u="1"/>
        <s v="Iñigo" u="1"/>
        <s v="veronique" u="1"/>
      </sharedItems>
    </cacheField>
    <cacheField name="NACIONALIDAD" numFmtId="0">
      <sharedItems containsNonDate="0" containsBlank="1" count="87">
        <m/>
        <s v="SPAIN" u="1"/>
        <s v="SOUTH AFRICA" u="1"/>
        <s v="BÉLGICA" u="1"/>
        <s v="ARABIA SAUDITA" u="1"/>
        <s v="DENMARK" u="1"/>
        <s v="MALAYSIA" u="1"/>
        <s v="TURQUÍA" u="1"/>
        <s v="WALES" u="1"/>
        <s v="VIETNÁM" u="1"/>
        <s v="SINGAPORE" u="1"/>
        <s v="REPÚBLICA CHECA" u="1"/>
        <s v="SLOVAKIA" u="1"/>
        <s v="GALES" u="1"/>
        <s v="MACEDONIA" u="1"/>
        <s v="SLOVENIA" u="1"/>
        <s v="UNITED STATES" u="1"/>
        <s v="CANADÁ" u="1"/>
        <s v="POLAND" u="1"/>
        <s v="ALEMANIA" u="1"/>
        <s v="CROATIA" u="1"/>
        <s v="Irlanda" u="1"/>
        <s v="DINAMARCA" u="1"/>
        <s v="MOLDOVA" u="1"/>
        <s v="FRANCIA" u="1"/>
        <s v="ESLOVAQUIA" u="1"/>
        <s v="SWEDEN" u="1"/>
        <s v="TURKEY" u="1"/>
        <s v="EMIRATOS ÁRABES UNIDOS" u="1"/>
        <s v="NEW ZEALAND" u="1"/>
        <s v="LATVIA" u="1"/>
        <s v="RUSSIAN FEDERATION" u="1"/>
        <s v="CZECH REPUBLIC" u="1"/>
        <s v="SWITZERLAND" u="1"/>
        <s v="NETHERLANDS" u="1"/>
        <s v="ARMENIA" u="1"/>
        <s v="LUXEMBURGO" u="1"/>
        <s v="QATAR" u="1"/>
        <s v="DOMINICAN REPUBLIC" u="1"/>
        <s v="BRASIL" u="1"/>
        <s v="INDIA" u="1"/>
        <s v="ITALIA" u="1"/>
        <s v="VIETNAM" u="1"/>
        <s v="UNITED KINGDOM" u="1"/>
        <s v="ESCOCIA" u="1"/>
        <s v="NORUEGA" u="1"/>
        <s v="BELGIUM" u="1"/>
        <s v="AUSTRIA" u="1"/>
        <s v="SERBIA" u="1"/>
        <s v="SRI LANKA" u="1"/>
        <s v="ESPAÑA" u="1"/>
        <s v="ISRAEL" u="1"/>
        <s v="SCOTLAND" u="1"/>
        <s v="CANADA" u="1"/>
        <s v="TAIWAN" u="1"/>
        <s v="GERMANY" u="1"/>
        <s v="CUBA" u="1"/>
        <s v="MALASIA" u="1"/>
        <s v="PANAMA" u="1"/>
        <s v="BAHRAIN" u="1"/>
        <s v="IRELAND" u="1"/>
        <s v="FINLANDIA" u="1"/>
        <s v="HUNGARY" u="1"/>
        <s v="ARGENTINA" u="1"/>
        <s v="FRANCE" u="1"/>
        <s v="POLONIA" u="1"/>
        <s v="PORTUGAL" u="1"/>
        <s v="CHINA" u="1"/>
        <s v="NORWAY" u="1"/>
        <s v="UKRAINE" u="1"/>
        <s v="BIELORRUSIA" u="1"/>
        <s v="ITALY" u="1"/>
        <s v="CYPRUS" u="1"/>
        <s v="CROACIA" u="1"/>
        <s v="REINO UNIDO" u="1"/>
        <s v="ROMANIA" u="1"/>
        <s v="FINLAND" u="1"/>
        <s v="HONG KONG" u="1"/>
        <s v="HUNGRÍA" u="1"/>
        <s v="INDONESIA" u="1"/>
        <s v="BOSNIA HERZEGOVINA" u="1"/>
        <s v="MACAO" u="1"/>
        <s v="AUSTRALIA" u="1"/>
        <s v="HOLANDA" u="1"/>
        <s v="UCRANIA" u="1"/>
        <s v="ANDORRA" u="1"/>
        <s v="GREECE" u="1"/>
      </sharedItems>
    </cacheField>
    <cacheField name="TITULO" numFmtId="0">
      <sharedItems containsNonDate="0" containsString="0" containsBlank="1"/>
    </cacheField>
    <cacheField name="PREMIOS FIAP" numFmtId="0">
      <sharedItems containsNonDate="0" containsString="0" containsBlank="1"/>
    </cacheField>
    <cacheField name="OTROS PREMIO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2"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  <r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6" indent="0" outline="1" outlineData="1" multipleFieldFilters="0">
  <location ref="A4:B5" firstHeaderRow="1" firstDataRow="1" firstDataCol="1" rowPageCount="2" colPageCount="1"/>
  <pivotFields count="7">
    <pivotField axis="axisPage" multipleItemSelectionAllowed="1" showAll="0">
      <items count="9">
        <item m="1" x="6"/>
        <item m="1" x="2"/>
        <item m="1" x="7"/>
        <item x="0"/>
        <item m="1" x="1"/>
        <item m="1" x="3"/>
        <item m="1" x="4"/>
        <item m="1" x="5"/>
        <item t="default"/>
      </items>
    </pivotField>
    <pivotField axis="axisRow" dataField="1" showAll="0" sortType="ascending">
      <items count="477">
        <item m="1" x="29"/>
        <item m="1" x="105"/>
        <item m="1" x="67"/>
        <item m="1" x="378"/>
        <item m="1" x="297"/>
        <item m="1" x="187"/>
        <item m="1" x="279"/>
        <item m="1" x="408"/>
        <item m="1" x="37"/>
        <item m="1" x="210"/>
        <item m="1" x="174"/>
        <item m="1" x="144"/>
        <item m="1" x="191"/>
        <item m="1" x="60"/>
        <item m="1" x="451"/>
        <item m="1" x="405"/>
        <item m="1" x="282"/>
        <item m="1" x="240"/>
        <item m="1" x="245"/>
        <item m="1" x="244"/>
        <item m="1" x="296"/>
        <item m="1" x="221"/>
        <item m="1" x="39"/>
        <item m="1" x="126"/>
        <item m="1" x="377"/>
        <item m="1" x="446"/>
        <item m="1" x="273"/>
        <item m="1" x="62"/>
        <item m="1" x="84"/>
        <item m="1" x="254"/>
        <item m="1" x="367"/>
        <item m="1" x="40"/>
        <item m="1" x="15"/>
        <item m="1" x="276"/>
        <item m="1" x="96"/>
        <item m="1" x="116"/>
        <item m="1" x="28"/>
        <item m="1" x="73"/>
        <item m="1" x="38"/>
        <item m="1" x="224"/>
        <item m="1" x="101"/>
        <item m="1" x="470"/>
        <item m="1" x="204"/>
        <item m="1" x="113"/>
        <item m="1" x="277"/>
        <item m="1" x="321"/>
        <item m="1" x="100"/>
        <item m="1" x="385"/>
        <item m="1" x="182"/>
        <item m="1" x="180"/>
        <item m="1" x="229"/>
        <item m="1" x="189"/>
        <item m="1" x="403"/>
        <item m="1" x="344"/>
        <item m="1" x="194"/>
        <item m="1" x="216"/>
        <item m="1" x="460"/>
        <item m="1" x="247"/>
        <item m="1" x="374"/>
        <item m="1" x="428"/>
        <item m="1" x="138"/>
        <item m="1" x="25"/>
        <item m="1" x="45"/>
        <item m="1" x="150"/>
        <item m="1" x="237"/>
        <item m="1" x="457"/>
        <item m="1" x="233"/>
        <item m="1" x="178"/>
        <item m="1" x="156"/>
        <item m="1" x="137"/>
        <item m="1" x="31"/>
        <item m="1" x="143"/>
        <item m="1" x="305"/>
        <item m="1" x="295"/>
        <item m="1" x="16"/>
        <item m="1" x="290"/>
        <item m="1" x="36"/>
        <item m="1" x="388"/>
        <item m="1" x="34"/>
        <item m="1" x="416"/>
        <item m="1" x="248"/>
        <item m="1" x="124"/>
        <item m="1" x="356"/>
        <item m="1" x="433"/>
        <item m="1" x="351"/>
        <item m="1" x="395"/>
        <item m="1" x="302"/>
        <item m="1" x="160"/>
        <item m="1" x="81"/>
        <item m="1" x="251"/>
        <item m="1" x="286"/>
        <item m="1" x="287"/>
        <item m="1" x="80"/>
        <item m="1" x="390"/>
        <item m="1" x="429"/>
        <item m="1" x="467"/>
        <item m="1" x="391"/>
        <item m="1" x="411"/>
        <item m="1" x="350"/>
        <item m="1" x="130"/>
        <item m="1" x="141"/>
        <item m="1" x="376"/>
        <item m="1" x="56"/>
        <item m="1" x="472"/>
        <item m="1" x="97"/>
        <item m="1" x="238"/>
        <item m="1" x="88"/>
        <item m="1" x="328"/>
        <item m="1" x="159"/>
        <item m="1" x="1"/>
        <item m="1" x="76"/>
        <item m="1" x="165"/>
        <item m="1" x="85"/>
        <item m="1" x="42"/>
        <item m="1" x="447"/>
        <item m="1" x="59"/>
        <item m="1" x="66"/>
        <item m="1" x="30"/>
        <item m="1" x="359"/>
        <item m="1" x="308"/>
        <item m="1" x="19"/>
        <item m="1" x="223"/>
        <item m="1" x="452"/>
        <item m="1" x="155"/>
        <item m="1" x="158"/>
        <item m="1" x="289"/>
        <item m="1" x="172"/>
        <item m="1" x="112"/>
        <item m="1" x="82"/>
        <item m="1" x="249"/>
        <item m="1" x="326"/>
        <item m="1" x="317"/>
        <item m="1" x="419"/>
        <item m="1" x="214"/>
        <item m="1" x="65"/>
        <item m="1" x="252"/>
        <item m="1" x="123"/>
        <item m="1" x="316"/>
        <item m="1" x="355"/>
        <item m="1" x="358"/>
        <item m="1" x="369"/>
        <item m="1" x="442"/>
        <item m="1" x="372"/>
        <item m="1" x="319"/>
        <item m="1" x="382"/>
        <item m="1" x="371"/>
        <item m="1" x="2"/>
        <item m="1" x="195"/>
        <item m="1" x="266"/>
        <item m="1" x="274"/>
        <item m="1" x="284"/>
        <item m="1" x="215"/>
        <item m="1" x="225"/>
        <item m="1" x="202"/>
        <item m="1" x="57"/>
        <item m="1" x="104"/>
        <item m="1" x="424"/>
        <item m="1" x="139"/>
        <item m="1" x="132"/>
        <item m="1" x="299"/>
        <item m="1" x="208"/>
        <item m="1" x="24"/>
        <item m="1" x="330"/>
        <item m="1" x="50"/>
        <item m="1" x="44"/>
        <item m="1" x="459"/>
        <item m="1" x="312"/>
        <item m="1" x="11"/>
        <item m="1" x="353"/>
        <item m="1" x="193"/>
        <item m="1" x="437"/>
        <item m="1" x="386"/>
        <item m="1" x="413"/>
        <item m="1" x="325"/>
        <item m="1" x="199"/>
        <item m="1" x="145"/>
        <item m="1" x="412"/>
        <item m="1" x="417"/>
        <item m="1" x="43"/>
        <item m="1" x="87"/>
        <item m="1" x="218"/>
        <item m="1" x="365"/>
        <item m="1" x="373"/>
        <item m="1" x="441"/>
        <item m="1" x="7"/>
        <item m="1" x="383"/>
        <item m="1" x="409"/>
        <item m="1" x="177"/>
        <item m="1" x="10"/>
        <item m="1" x="454"/>
        <item m="1" x="52"/>
        <item m="1" x="220"/>
        <item m="1" x="246"/>
        <item m="1" x="270"/>
        <item m="1" x="90"/>
        <item m="1" x="426"/>
        <item m="1" x="333"/>
        <item m="1" x="363"/>
        <item m="1" x="47"/>
        <item m="1" x="129"/>
        <item m="1" x="231"/>
        <item m="1" x="306"/>
        <item m="1" x="323"/>
        <item m="1" x="263"/>
        <item m="1" x="127"/>
        <item m="1" x="262"/>
        <item m="1" x="404"/>
        <item m="1" x="456"/>
        <item m="1" x="462"/>
        <item m="1" x="298"/>
        <item m="1" x="380"/>
        <item m="1" x="301"/>
        <item m="1" x="309"/>
        <item m="1" x="348"/>
        <item m="1" x="327"/>
        <item m="1" x="77"/>
        <item m="1" x="55"/>
        <item m="1" x="257"/>
        <item m="1" x="201"/>
        <item m="1" x="311"/>
        <item m="1" x="48"/>
        <item m="1" x="211"/>
        <item m="1" x="466"/>
        <item m="1" x="445"/>
        <item m="1" x="9"/>
        <item m="1" x="444"/>
        <item m="1" x="331"/>
        <item m="1" x="198"/>
        <item m="1" x="345"/>
        <item m="1" x="108"/>
        <item m="1" x="111"/>
        <item m="1" x="162"/>
        <item m="1" x="267"/>
        <item m="1" x="427"/>
        <item m="1" x="173"/>
        <item m="1" x="300"/>
        <item m="1" x="285"/>
        <item m="1" x="398"/>
        <item m="1" x="320"/>
        <item m="1" x="4"/>
        <item m="1" x="258"/>
        <item m="1" x="49"/>
        <item m="1" x="421"/>
        <item m="1" x="83"/>
        <item m="1" x="95"/>
        <item m="1" x="342"/>
        <item m="1" x="368"/>
        <item m="1" x="361"/>
        <item m="1" x="179"/>
        <item m="1" x="468"/>
        <item m="1" x="315"/>
        <item m="1" x="89"/>
        <item m="1" x="375"/>
        <item m="1" x="250"/>
        <item m="1" x="291"/>
        <item m="1" x="26"/>
        <item m="1" x="102"/>
        <item m="1" x="393"/>
        <item m="1" x="265"/>
        <item m="1" x="448"/>
        <item m="1" x="294"/>
        <item m="1" x="346"/>
        <item m="1" x="192"/>
        <item m="1" x="401"/>
        <item m="1" x="329"/>
        <item m="1" x="432"/>
        <item m="1" x="343"/>
        <item m="1" x="337"/>
        <item m="1" x="35"/>
        <item m="1" x="203"/>
        <item m="1" x="149"/>
        <item m="1" x="121"/>
        <item m="1" x="14"/>
        <item m="1" x="430"/>
        <item m="1" x="292"/>
        <item m="1" x="455"/>
        <item m="1" x="379"/>
        <item m="1" x="464"/>
        <item m="1" x="120"/>
        <item m="1" x="360"/>
        <item m="1" x="349"/>
        <item m="1" x="261"/>
        <item m="1" x="461"/>
        <item m="1" x="106"/>
        <item m="1" x="166"/>
        <item m="1" x="78"/>
        <item m="1" x="272"/>
        <item m="1" x="186"/>
        <item m="1" x="473"/>
        <item m="1" x="440"/>
        <item m="1" x="399"/>
        <item m="1" x="154"/>
        <item m="1" x="167"/>
        <item m="1" x="458"/>
        <item m="1" x="381"/>
        <item m="1" x="227"/>
        <item m="1" x="99"/>
        <item m="1" x="293"/>
        <item m="1" x="8"/>
        <item m="1" x="423"/>
        <item m="1" x="213"/>
        <item m="1" x="163"/>
        <item m="1" x="79"/>
        <item m="1" x="53"/>
        <item m="1" x="230"/>
        <item m="1" x="71"/>
        <item m="1" x="253"/>
        <item m="1" x="259"/>
        <item m="1" x="341"/>
        <item m="1" x="271"/>
        <item m="1" x="410"/>
        <item m="1" x="324"/>
        <item m="1" x="394"/>
        <item m="1" x="400"/>
        <item m="1" x="313"/>
        <item m="1" x="434"/>
        <item m="1" x="125"/>
        <item m="1" x="392"/>
        <item m="1" x="75"/>
        <item m="1" x="153"/>
        <item m="1" x="334"/>
        <item m="1" x="415"/>
        <item m="1" x="131"/>
        <item m="1" x="93"/>
        <item m="1" x="12"/>
        <item m="1" x="69"/>
        <item m="1" x="117"/>
        <item m="1" x="347"/>
        <item m="1" x="58"/>
        <item m="1" x="134"/>
        <item m="1" x="27"/>
        <item m="1" x="61"/>
        <item m="1" x="164"/>
        <item m="1" x="288"/>
        <item m="1" x="364"/>
        <item m="1" x="207"/>
        <item m="1" x="256"/>
        <item m="1" x="362"/>
        <item m="1" x="72"/>
        <item m="1" x="280"/>
        <item m="1" x="269"/>
        <item m="1" x="6"/>
        <item m="1" x="209"/>
        <item m="1" x="389"/>
        <item m="1" x="21"/>
        <item m="1" x="170"/>
        <item m="1" x="169"/>
        <item m="1" x="465"/>
        <item m="1" x="119"/>
        <item m="1" x="354"/>
        <item m="1" x="103"/>
        <item m="1" x="260"/>
        <item m="1" x="142"/>
        <item m="1" x="196"/>
        <item m="1" x="234"/>
        <item m="1" x="431"/>
        <item m="1" x="449"/>
        <item m="1" x="64"/>
        <item m="1" x="54"/>
        <item m="1" x="436"/>
        <item m="1" x="91"/>
        <item m="1" x="264"/>
        <item m="1" x="23"/>
        <item m="1" x="402"/>
        <item m="1" x="219"/>
        <item m="1" x="18"/>
        <item m="1" x="107"/>
        <item m="1" x="475"/>
        <item m="1" x="94"/>
        <item m="1" x="147"/>
        <item m="1" x="243"/>
        <item m="1" x="205"/>
        <item m="1" x="396"/>
        <item m="1" x="135"/>
        <item m="1" x="235"/>
        <item m="1" x="3"/>
        <item m="1" x="110"/>
        <item m="1" x="197"/>
        <item m="1" x="332"/>
        <item m="1" x="435"/>
        <item m="1" x="322"/>
        <item m="1" x="352"/>
        <item m="1" x="92"/>
        <item m="1" x="151"/>
        <item m="1" x="318"/>
        <item m="1" x="161"/>
        <item m="1" x="22"/>
        <item m="1" x="5"/>
        <item m="1" x="310"/>
        <item m="1" x="70"/>
        <item m="1" x="51"/>
        <item m="1" x="188"/>
        <item m="1" x="114"/>
        <item m="1" x="471"/>
        <item m="1" x="242"/>
        <item m="1" x="184"/>
        <item m="1" x="74"/>
        <item m="1" x="281"/>
        <item m="1" x="32"/>
        <item m="1" x="148"/>
        <item m="1" x="283"/>
        <item m="1" x="422"/>
        <item m="1" x="206"/>
        <item m="1" x="226"/>
        <item m="1" x="438"/>
        <item m="1" x="222"/>
        <item m="1" x="387"/>
        <item m="1" x="190"/>
        <item m="1" x="157"/>
        <item m="1" x="463"/>
        <item m="1" x="13"/>
        <item m="1" x="314"/>
        <item m="1" x="109"/>
        <item m="1" x="357"/>
        <item m="1" x="183"/>
        <item m="1" x="20"/>
        <item m="1" x="474"/>
        <item m="1" x="181"/>
        <item m="1" x="339"/>
        <item m="1" x="46"/>
        <item m="1" x="469"/>
        <item m="1" x="228"/>
        <item m="1" x="370"/>
        <item m="1" x="335"/>
        <item m="1" x="336"/>
        <item m="1" x="450"/>
        <item m="1" x="171"/>
        <item m="1" x="304"/>
        <item m="1" x="338"/>
        <item m="1" x="307"/>
        <item m="1" x="175"/>
        <item m="1" x="136"/>
        <item m="1" x="407"/>
        <item m="1" x="384"/>
        <item m="1" x="200"/>
        <item m="1" x="366"/>
        <item m="1" x="63"/>
        <item m="1" x="33"/>
        <item m="1" x="425"/>
        <item m="1" x="232"/>
        <item m="1" x="239"/>
        <item m="1" x="128"/>
        <item m="1" x="340"/>
        <item m="1" x="86"/>
        <item m="1" x="406"/>
        <item m="1" x="439"/>
        <item m="1" x="176"/>
        <item m="1" x="414"/>
        <item m="1" x="133"/>
        <item m="1" x="255"/>
        <item m="1" x="275"/>
        <item m="1" x="146"/>
        <item m="1" x="217"/>
        <item m="1" x="68"/>
        <item m="1" x="152"/>
        <item m="1" x="122"/>
        <item m="1" x="212"/>
        <item m="1" x="115"/>
        <item m="1" x="303"/>
        <item m="1" x="268"/>
        <item m="1" x="420"/>
        <item m="1" x="443"/>
        <item m="1" x="41"/>
        <item m="1" x="278"/>
        <item m="1" x="241"/>
        <item m="1" x="118"/>
        <item m="1" x="453"/>
        <item m="1" x="140"/>
        <item m="1" x="397"/>
        <item m="1" x="418"/>
        <item m="1" x="168"/>
        <item m="1" x="17"/>
        <item m="1" x="236"/>
        <item m="1" x="185"/>
        <item m="1" x="98"/>
        <item x="0"/>
        <item t="default"/>
      </items>
    </pivotField>
    <pivotField axis="axisRow" showAll="0">
      <items count="433">
        <item m="1" x="41"/>
        <item m="1" x="287"/>
        <item m="1" x="91"/>
        <item m="1" x="26"/>
        <item m="1" x="344"/>
        <item m="1" x="415"/>
        <item m="1" x="319"/>
        <item m="1" x="342"/>
        <item m="1" x="119"/>
        <item m="1" x="309"/>
        <item m="1" x="209"/>
        <item m="1" x="268"/>
        <item m="1" x="30"/>
        <item m="1" x="347"/>
        <item m="1" x="265"/>
        <item m="1" x="307"/>
        <item m="1" x="16"/>
        <item m="1" x="383"/>
        <item m="1" x="175"/>
        <item m="1" x="129"/>
        <item m="1" x="305"/>
        <item m="1" x="335"/>
        <item m="1" x="223"/>
        <item m="1" x="239"/>
        <item m="1" x="160"/>
        <item m="1" x="133"/>
        <item m="1" x="152"/>
        <item m="1" x="183"/>
        <item m="1" x="392"/>
        <item m="1" x="398"/>
        <item m="1" x="393"/>
        <item m="1" x="391"/>
        <item m="1" x="69"/>
        <item m="1" x="302"/>
        <item m="1" x="63"/>
        <item m="1" x="97"/>
        <item m="1" x="225"/>
        <item m="1" x="280"/>
        <item m="1" x="48"/>
        <item m="1" x="206"/>
        <item m="1" x="205"/>
        <item m="1" x="180"/>
        <item m="1" x="2"/>
        <item m="1" x="257"/>
        <item m="1" x="146"/>
        <item m="1" x="220"/>
        <item m="1" x="299"/>
        <item m="1" x="359"/>
        <item m="1" x="181"/>
        <item m="1" x="218"/>
        <item m="1" x="156"/>
        <item m="1" x="213"/>
        <item m="1" x="192"/>
        <item m="1" x="44"/>
        <item m="1" x="161"/>
        <item m="1" x="81"/>
        <item m="1" x="364"/>
        <item m="1" x="165"/>
        <item m="1" x="157"/>
        <item m="1" x="190"/>
        <item m="1" x="19"/>
        <item m="1" x="142"/>
        <item m="1" x="114"/>
        <item m="1" x="137"/>
        <item m="1" x="196"/>
        <item m="1" x="404"/>
        <item m="1" x="328"/>
        <item m="1" x="410"/>
        <item m="1" x="297"/>
        <item m="1" x="315"/>
        <item m="1" x="75"/>
        <item m="1" x="21"/>
        <item m="1" x="382"/>
        <item m="1" x="100"/>
        <item m="1" x="122"/>
        <item m="1" x="207"/>
        <item m="1" x="324"/>
        <item m="1" x="246"/>
        <item m="1" x="186"/>
        <item m="1" x="45"/>
        <item m="1" x="216"/>
        <item m="1" x="80"/>
        <item m="1" x="234"/>
        <item m="1" x="34"/>
        <item m="1" x="389"/>
        <item m="1" x="387"/>
        <item m="1" x="264"/>
        <item m="1" x="138"/>
        <item m="1" x="249"/>
        <item m="1" x="11"/>
        <item m="1" x="88"/>
        <item m="1" x="166"/>
        <item m="1" x="136"/>
        <item m="1" x="262"/>
        <item m="1" x="377"/>
        <item m="1" x="353"/>
        <item m="1" x="184"/>
        <item m="1" x="411"/>
        <item m="1" x="343"/>
        <item m="1" x="244"/>
        <item m="1" x="101"/>
        <item m="1" x="111"/>
        <item m="1" x="373"/>
        <item m="1" x="340"/>
        <item m="1" x="104"/>
        <item m="1" x="120"/>
        <item m="1" x="107"/>
        <item m="1" x="273"/>
        <item m="1" x="366"/>
        <item m="1" x="231"/>
        <item m="1" x="17"/>
        <item m="1" x="380"/>
        <item m="1" x="123"/>
        <item m="1" x="303"/>
        <item m="1" x="233"/>
        <item m="1" x="232"/>
        <item m="1" x="301"/>
        <item m="1" x="131"/>
        <item m="1" x="426"/>
        <item m="1" x="228"/>
        <item m="1" x="334"/>
        <item m="1" x="60"/>
        <item m="1" x="59"/>
        <item m="1" x="89"/>
        <item m="1" x="124"/>
        <item m="1" x="348"/>
        <item m="1" x="374"/>
        <item m="1" x="274"/>
        <item m="1" x="154"/>
        <item m="1" x="92"/>
        <item m="1" x="189"/>
        <item m="1" x="127"/>
        <item m="1" x="70"/>
        <item m="1" x="141"/>
        <item m="1" x="254"/>
        <item m="1" x="269"/>
        <item m="1" x="381"/>
        <item m="1" x="143"/>
        <item m="1" x="217"/>
        <item m="1" x="394"/>
        <item m="1" x="235"/>
        <item m="1" x="10"/>
        <item m="1" x="224"/>
        <item m="1" x="150"/>
        <item m="1" x="147"/>
        <item m="1" x="163"/>
        <item m="1" x="211"/>
        <item m="1" x="118"/>
        <item m="1" x="267"/>
        <item m="1" x="421"/>
        <item m="1" x="365"/>
        <item m="1" x="416"/>
        <item m="1" x="164"/>
        <item m="1" x="35"/>
        <item m="1" x="115"/>
        <item m="1" x="139"/>
        <item m="1" x="200"/>
        <item m="1" x="103"/>
        <item m="1" x="49"/>
        <item m="1" x="419"/>
        <item m="1" x="5"/>
        <item m="1" x="204"/>
        <item m="1" x="102"/>
        <item m="1" x="349"/>
        <item m="1" x="230"/>
        <item m="1" x="98"/>
        <item m="1" x="64"/>
        <item m="1" x="134"/>
        <item m="1" x="65"/>
        <item m="1" x="229"/>
        <item m="1" x="261"/>
        <item m="1" x="371"/>
        <item m="1" x="338"/>
        <item m="1" x="38"/>
        <item m="1" x="50"/>
        <item m="1" x="179"/>
        <item m="1" x="263"/>
        <item m="1" x="300"/>
        <item m="1" x="354"/>
        <item m="1" x="407"/>
        <item m="1" x="378"/>
        <item m="1" x="294"/>
        <item m="1" x="87"/>
        <item m="1" x="67"/>
        <item m="1" x="259"/>
        <item m="1" x="36"/>
        <item m="1" x="79"/>
        <item m="1" x="202"/>
        <item m="1" x="327"/>
        <item m="1" x="13"/>
        <item m="1" x="214"/>
        <item m="1" x="149"/>
        <item m="1" x="208"/>
        <item m="1" x="355"/>
        <item m="1" x="125"/>
        <item m="1" x="145"/>
        <item m="1" x="313"/>
        <item m="1" x="201"/>
        <item m="1" x="326"/>
        <item m="1" x="351"/>
        <item m="1" x="177"/>
        <item m="1" x="27"/>
        <item m="1" x="197"/>
        <item m="1" x="325"/>
        <item m="1" x="350"/>
        <item m="1" x="418"/>
        <item m="1" x="126"/>
        <item m="1" x="109"/>
        <item m="1" x="46"/>
        <item m="1" x="116"/>
        <item m="1" x="135"/>
        <item m="1" x="132"/>
        <item m="1" x="384"/>
        <item m="1" x="191"/>
        <item m="1" x="292"/>
        <item m="1" x="28"/>
        <item m="1" x="369"/>
        <item m="1" x="227"/>
        <item m="1" x="58"/>
        <item m="1" x="258"/>
        <item m="1" x="379"/>
        <item m="1" x="386"/>
        <item m="1" x="7"/>
        <item m="1" x="176"/>
        <item m="1" x="236"/>
        <item m="1" x="285"/>
        <item m="1" x="94"/>
        <item m="1" x="47"/>
        <item m="1" x="194"/>
        <item m="1" x="332"/>
        <item m="1" x="271"/>
        <item m="1" x="385"/>
        <item m="1" x="358"/>
        <item m="1" x="57"/>
        <item m="1" x="162"/>
        <item m="1" x="20"/>
        <item m="1" x="51"/>
        <item m="1" x="412"/>
        <item m="1" x="331"/>
        <item m="1" x="323"/>
        <item m="1" x="222"/>
        <item m="1" x="199"/>
        <item m="1" x="84"/>
        <item m="1" x="167"/>
        <item m="1" x="106"/>
        <item m="1" x="12"/>
        <item m="1" x="168"/>
        <item m="1" x="241"/>
        <item m="1" x="370"/>
        <item m="1" x="22"/>
        <item m="1" x="185"/>
        <item m="1" x="76"/>
        <item m="1" x="221"/>
        <item m="1" x="72"/>
        <item m="1" x="291"/>
        <item m="1" x="198"/>
        <item m="1" x="429"/>
        <item m="1" x="312"/>
        <item m="1" x="247"/>
        <item m="1" x="279"/>
        <item m="1" x="215"/>
        <item m="1" x="252"/>
        <item m="1" x="54"/>
        <item m="1" x="376"/>
        <item m="1" x="155"/>
        <item m="1" x="117"/>
        <item m="1" x="352"/>
        <item m="1" x="375"/>
        <item m="1" x="357"/>
        <item m="1" x="402"/>
        <item m="1" x="121"/>
        <item m="1" x="169"/>
        <item m="1" x="86"/>
        <item m="1" x="55"/>
        <item m="1" x="42"/>
        <item m="1" x="417"/>
        <item m="1" x="83"/>
        <item m="1" x="400"/>
        <item m="1" x="396"/>
        <item m="1" x="253"/>
        <item m="1" x="272"/>
        <item m="1" x="6"/>
        <item m="1" x="226"/>
        <item m="1" x="77"/>
        <item m="1" x="277"/>
        <item m="1" x="95"/>
        <item m="1" x="281"/>
        <item m="1" x="310"/>
        <item m="1" x="318"/>
        <item m="1" x="368"/>
        <item m="1" x="1"/>
        <item m="1" x="414"/>
        <item m="1" x="278"/>
        <item m="1" x="61"/>
        <item m="1" x="144"/>
        <item m="1" x="82"/>
        <item m="1" x="40"/>
        <item m="1" x="148"/>
        <item m="1" x="43"/>
        <item m="1" x="336"/>
        <item m="1" x="39"/>
        <item m="1" x="171"/>
        <item m="1" x="237"/>
        <item m="1" x="240"/>
        <item m="1" x="210"/>
        <item m="1" x="390"/>
        <item m="1" x="408"/>
        <item m="1" x="14"/>
        <item m="1" x="330"/>
        <item m="1" x="360"/>
        <item m="1" x="399"/>
        <item m="1" x="255"/>
        <item m="1" x="260"/>
        <item m="1" x="193"/>
        <item m="1" x="424"/>
        <item m="1" x="286"/>
        <item m="1" x="3"/>
        <item m="1" x="66"/>
        <item m="1" x="405"/>
        <item m="1" x="53"/>
        <item m="1" x="128"/>
        <item m="1" x="151"/>
        <item m="1" x="422"/>
        <item m="1" x="397"/>
        <item x="0"/>
        <item m="1" x="85"/>
        <item m="1" x="266"/>
        <item m="1" x="282"/>
        <item m="1" x="406"/>
        <item m="1" x="23"/>
        <item m="1" x="395"/>
        <item m="1" x="321"/>
        <item m="1" x="188"/>
        <item m="1" x="425"/>
        <item m="1" x="337"/>
        <item m="1" x="37"/>
        <item m="1" x="317"/>
        <item m="1" x="283"/>
        <item m="1" x="296"/>
        <item m="1" x="172"/>
        <item m="1" x="308"/>
        <item m="1" x="427"/>
        <item m="1" x="153"/>
        <item m="1" x="345"/>
        <item m="1" x="250"/>
        <item m="1" x="18"/>
        <item m="1" x="112"/>
        <item m="1" x="68"/>
        <item m="1" x="298"/>
        <item m="1" x="56"/>
        <item m="1" x="4"/>
        <item m="1" x="363"/>
        <item m="1" x="295"/>
        <item m="1" x="78"/>
        <item m="1" x="430"/>
        <item m="1" x="90"/>
        <item m="1" x="245"/>
        <item m="1" x="8"/>
        <item m="1" x="9"/>
        <item m="1" x="388"/>
        <item m="1" x="140"/>
        <item m="1" x="289"/>
        <item m="1" x="256"/>
        <item m="1" x="238"/>
        <item m="1" x="322"/>
        <item m="1" x="110"/>
        <item m="1" x="212"/>
        <item m="1" x="293"/>
        <item m="1" x="203"/>
        <item m="1" x="93"/>
        <item m="1" x="182"/>
        <item m="1" x="372"/>
        <item m="1" x="62"/>
        <item m="1" x="187"/>
        <item m="1" x="409"/>
        <item m="1" x="24"/>
        <item m="1" x="74"/>
        <item m="1" x="158"/>
        <item m="1" x="174"/>
        <item m="1" x="346"/>
        <item m="1" x="403"/>
        <item m="1" x="401"/>
        <item m="1" x="178"/>
        <item m="1" x="339"/>
        <item m="1" x="288"/>
        <item m="1" x="284"/>
        <item m="1" x="248"/>
        <item m="1" x="242"/>
        <item m="1" x="15"/>
        <item m="1" x="275"/>
        <item m="1" x="311"/>
        <item m="1" x="195"/>
        <item m="1" x="99"/>
        <item m="1" x="341"/>
        <item m="1" x="243"/>
        <item m="1" x="356"/>
        <item m="1" x="423"/>
        <item m="1" x="329"/>
        <item m="1" x="251"/>
        <item m="1" x="130"/>
        <item m="1" x="173"/>
        <item m="1" x="320"/>
        <item m="1" x="270"/>
        <item m="1" x="428"/>
        <item m="1" x="29"/>
        <item m="1" x="304"/>
        <item m="1" x="32"/>
        <item m="1" x="71"/>
        <item m="1" x="113"/>
        <item m="1" x="431"/>
        <item m="1" x="316"/>
        <item m="1" x="362"/>
        <item m="1" x="420"/>
        <item m="1" x="33"/>
        <item m="1" x="413"/>
        <item m="1" x="25"/>
        <item m="1" x="276"/>
        <item m="1" x="170"/>
        <item m="1" x="159"/>
        <item m="1" x="333"/>
        <item m="1" x="314"/>
        <item m="1" x="367"/>
        <item m="1" x="31"/>
        <item m="1" x="73"/>
        <item m="1" x="108"/>
        <item m="1" x="105"/>
        <item m="1" x="219"/>
        <item m="1" x="96"/>
        <item m="1" x="52"/>
        <item m="1" x="306"/>
        <item m="1" x="290"/>
        <item m="1" x="361"/>
        <item t="default"/>
      </items>
    </pivotField>
    <pivotField axis="axisPage" multipleItemSelectionAllowed="1" showAll="0">
      <items count="88">
        <item m="1" x="63"/>
        <item h="1" m="1" x="82"/>
        <item h="1" m="1" x="47"/>
        <item m="1" x="46"/>
        <item h="1" m="1" x="67"/>
        <item m="1" x="72"/>
        <item m="1" x="32"/>
        <item m="1" x="5"/>
        <item m="1" x="76"/>
        <item m="1" x="64"/>
        <item m="1" x="55"/>
        <item m="1" x="86"/>
        <item m="1" x="77"/>
        <item m="1" x="62"/>
        <item h="1" m="1" x="40"/>
        <item m="1" x="60"/>
        <item m="1" x="71"/>
        <item m="1" x="30"/>
        <item m="1" x="6"/>
        <item m="1" x="34"/>
        <item m="1" x="29"/>
        <item m="1" x="68"/>
        <item h="1" m="1" x="37"/>
        <item m="1" x="75"/>
        <item m="1" x="31"/>
        <item m="1" x="48"/>
        <item m="1" x="1"/>
        <item h="1" m="1" x="49"/>
        <item m="1" x="26"/>
        <item m="1" x="27"/>
        <item m="1" x="43"/>
        <item m="1" x="16"/>
        <item m="1" x="42"/>
        <item m="1" x="8"/>
        <item h="1" x="0"/>
        <item m="1" x="33"/>
        <item m="1" x="38"/>
        <item m="1" x="12"/>
        <item m="1" x="15"/>
        <item m="1" x="79"/>
        <item m="1" x="18"/>
        <item m="1" x="10"/>
        <item m="1" x="54"/>
        <item m="1" x="52"/>
        <item m="1" x="69"/>
        <item m="1" x="53"/>
        <item m="1" x="2"/>
        <item m="1" x="23"/>
        <item h="1" m="1" x="51"/>
        <item h="1" m="1" x="66"/>
        <item m="1" x="56"/>
        <item h="1" m="1" x="59"/>
        <item m="1" x="20"/>
        <item m="1" x="58"/>
        <item m="1" x="14"/>
        <item h="1" m="1" x="19"/>
        <item h="1" m="1" x="35"/>
        <item h="1" m="1" x="3"/>
        <item h="1" m="1" x="70"/>
        <item h="1" m="1" x="80"/>
        <item h="1" m="1" x="39"/>
        <item h="1" m="1" x="17"/>
        <item m="1" x="50"/>
        <item h="1" m="1" x="73"/>
        <item h="1" m="1" x="22"/>
        <item h="1" m="1" x="28"/>
        <item h="1" m="1" x="25"/>
        <item h="1" m="1" x="61"/>
        <item m="1" x="24"/>
        <item h="1" m="1" x="13"/>
        <item h="1" m="1" x="83"/>
        <item h="1" m="1" x="78"/>
        <item h="1" m="1" x="41"/>
        <item h="1" m="1" x="81"/>
        <item h="1" m="1" x="57"/>
        <item h="1" m="1" x="45"/>
        <item h="1" m="1" x="65"/>
        <item h="1" m="1" x="74"/>
        <item h="1" m="1" x="11"/>
        <item h="1" m="1" x="84"/>
        <item h="1" m="1" x="9"/>
        <item h="1" m="1" x="85"/>
        <item h="1" m="1" x="21"/>
        <item h="1" m="1" x="36"/>
        <item h="1" m="1" x="7"/>
        <item h="1" m="1" x="4"/>
        <item h="1" m="1" x="44"/>
        <item t="default"/>
      </items>
    </pivotField>
    <pivotField showAll="0"/>
    <pivotField showAll="0"/>
    <pivotField showAll="0"/>
  </pivotFields>
  <rowFields count="2">
    <field x="1"/>
    <field x="2"/>
  </rowFields>
  <rowItems count="1">
    <i t="grand">
      <x/>
    </i>
  </rowItems>
  <colItems count="1">
    <i/>
  </colItems>
  <pageFields count="2">
    <pageField fld="0" hier="-1"/>
    <pageField fld="3" hier="-1"/>
  </pageFields>
  <dataFields count="1">
    <dataField name="Cuenta de APELLIDOS" fld="1" subtotal="count" baseField="0" baseItem="0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1" count="50">
            <x v="4"/>
            <x v="10"/>
            <x v="24"/>
            <x v="33"/>
            <x v="64"/>
            <x v="66"/>
            <x v="70"/>
            <x v="75"/>
            <x v="80"/>
            <x v="98"/>
            <x v="106"/>
            <x v="110"/>
            <x v="115"/>
            <x v="117"/>
            <x v="128"/>
            <x v="136"/>
            <x v="140"/>
            <x v="145"/>
            <x v="150"/>
            <x v="157"/>
            <x v="165"/>
            <x v="167"/>
            <x v="191"/>
            <x v="208"/>
            <x v="228"/>
            <x v="233"/>
            <x v="244"/>
            <x v="245"/>
            <x v="249"/>
            <x v="262"/>
            <x v="264"/>
            <x v="267"/>
            <x v="273"/>
            <x v="276"/>
            <x v="284"/>
            <x v="286"/>
            <x v="293"/>
            <x v="302"/>
            <x v="305"/>
            <x v="313"/>
            <x v="320"/>
            <x v="327"/>
            <x v="333"/>
            <x v="334"/>
            <x v="337"/>
            <x v="346"/>
            <x v="347"/>
            <x v="348"/>
            <x v="357"/>
            <x v="390"/>
          </reference>
        </references>
      </pivotArea>
    </format>
    <format dxfId="1">
      <pivotArea dataOnly="0" labelOnly="1" fieldPosition="0">
        <references count="1">
          <reference field="1" count="4">
            <x v="395"/>
            <x v="422"/>
            <x v="442"/>
            <x v="446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showGridLines="0" tabSelected="1" topLeftCell="A19" zoomScale="55" zoomScaleNormal="55" workbookViewId="0">
      <selection activeCell="B19" sqref="B19"/>
    </sheetView>
  </sheetViews>
  <sheetFormatPr baseColWidth="10" defaultColWidth="11.42578125" defaultRowHeight="20.100000000000001" customHeight="1" x14ac:dyDescent="0.2"/>
  <cols>
    <col min="1" max="1" width="14.85546875" style="1" customWidth="1"/>
    <col min="2" max="2" width="29.5703125" style="1" customWidth="1"/>
    <col min="3" max="3" width="35.42578125" style="1" customWidth="1"/>
    <col min="4" max="4" width="69.140625" style="1" customWidth="1"/>
    <col min="5" max="5" width="33.85546875" style="3" bestFit="1" customWidth="1"/>
    <col min="6" max="6" width="33.85546875" style="1" customWidth="1"/>
    <col min="7" max="7" width="24.140625" style="1" customWidth="1"/>
    <col min="8" max="8" width="24" style="1" bestFit="1" customWidth="1"/>
    <col min="9" max="9" width="38.5703125" style="1" bestFit="1" customWidth="1"/>
    <col min="10" max="10" width="14.85546875" style="3" customWidth="1"/>
    <col min="11" max="11" width="12.28515625" style="3" bestFit="1" customWidth="1"/>
    <col min="12" max="12" width="11.42578125" style="3"/>
    <col min="13" max="16384" width="11.42578125" style="1"/>
  </cols>
  <sheetData>
    <row r="1" spans="5:12" ht="12.6" customHeight="1" x14ac:dyDescent="0.2">
      <c r="E1" s="1"/>
      <c r="J1" s="1"/>
      <c r="K1" s="1"/>
      <c r="L1" s="1"/>
    </row>
    <row r="2" spans="5:12" ht="12.6" customHeight="1" x14ac:dyDescent="0.2">
      <c r="E2" s="1"/>
      <c r="J2" s="1"/>
      <c r="K2" s="1"/>
      <c r="L2" s="1"/>
    </row>
    <row r="3" spans="5:12" ht="12.6" customHeight="1" x14ac:dyDescent="0.2">
      <c r="E3" s="1"/>
      <c r="J3" s="1"/>
      <c r="K3" s="1"/>
      <c r="L3" s="1"/>
    </row>
    <row r="4" spans="5:12" ht="12.6" customHeight="1" x14ac:dyDescent="0.2">
      <c r="E4" s="1"/>
      <c r="J4" s="1"/>
      <c r="K4" s="1"/>
      <c r="L4" s="1"/>
    </row>
    <row r="5" spans="5:12" ht="12.6" customHeight="1" x14ac:dyDescent="0.2">
      <c r="E5" s="1"/>
      <c r="J5" s="1"/>
      <c r="K5" s="1"/>
      <c r="L5" s="1"/>
    </row>
    <row r="6" spans="5:12" ht="12.6" customHeight="1" x14ac:dyDescent="0.2">
      <c r="E6" s="1"/>
      <c r="J6" s="1"/>
      <c r="K6" s="1"/>
      <c r="L6" s="1"/>
    </row>
    <row r="7" spans="5:12" ht="12.6" customHeight="1" x14ac:dyDescent="0.2">
      <c r="E7" s="1"/>
      <c r="J7" s="1"/>
      <c r="K7" s="1"/>
      <c r="L7" s="1"/>
    </row>
    <row r="8" spans="5:12" ht="12.6" customHeight="1" x14ac:dyDescent="0.2">
      <c r="E8" s="1"/>
      <c r="J8" s="1"/>
      <c r="K8" s="1"/>
      <c r="L8" s="1"/>
    </row>
    <row r="9" spans="5:12" ht="12.6" customHeight="1" x14ac:dyDescent="0.2">
      <c r="E9" s="1"/>
      <c r="J9" s="1"/>
      <c r="K9" s="1"/>
      <c r="L9" s="1"/>
    </row>
    <row r="10" spans="5:12" ht="12.6" customHeight="1" x14ac:dyDescent="0.2">
      <c r="E10" s="1"/>
      <c r="J10" s="1"/>
      <c r="K10" s="1"/>
      <c r="L10" s="1"/>
    </row>
    <row r="11" spans="5:12" ht="12.6" customHeight="1" x14ac:dyDescent="0.2">
      <c r="E11" s="1"/>
      <c r="J11" s="1"/>
      <c r="K11" s="1"/>
      <c r="L11" s="1"/>
    </row>
    <row r="12" spans="5:12" ht="12.6" customHeight="1" x14ac:dyDescent="0.2">
      <c r="E12" s="1"/>
      <c r="J12" s="1"/>
      <c r="K12" s="1"/>
      <c r="L12" s="1"/>
    </row>
    <row r="13" spans="5:12" ht="12.6" customHeight="1" x14ac:dyDescent="0.2">
      <c r="E13" s="1"/>
      <c r="J13" s="1"/>
      <c r="K13" s="1"/>
      <c r="L13" s="1"/>
    </row>
    <row r="14" spans="5:12" ht="12.6" customHeight="1" x14ac:dyDescent="0.2">
      <c r="E14" s="1"/>
      <c r="J14" s="1"/>
      <c r="K14" s="1"/>
      <c r="L14" s="1"/>
    </row>
    <row r="15" spans="5:12" ht="12.6" customHeight="1" x14ac:dyDescent="0.2">
      <c r="E15" s="1"/>
      <c r="J15" s="1"/>
      <c r="K15" s="1"/>
      <c r="L15" s="1"/>
    </row>
    <row r="16" spans="5:12" ht="12.6" customHeight="1" thickBot="1" x14ac:dyDescent="0.25">
      <c r="E16" s="1"/>
      <c r="J16" s="1"/>
      <c r="K16" s="1"/>
      <c r="L16" s="1"/>
    </row>
    <row r="17" spans="1:15" ht="20.100000000000001" customHeight="1" x14ac:dyDescent="0.2">
      <c r="B17" s="82" t="s">
        <v>10</v>
      </c>
      <c r="C17" s="83"/>
      <c r="D17" s="83"/>
      <c r="E17" s="83"/>
      <c r="F17" s="83"/>
      <c r="G17" s="83"/>
      <c r="H17" s="83"/>
      <c r="I17" s="84"/>
      <c r="J17" s="1"/>
      <c r="K17" s="1"/>
      <c r="L17" s="1"/>
    </row>
    <row r="18" spans="1:15" ht="20.100000000000001" customHeight="1" thickBot="1" x14ac:dyDescent="0.25">
      <c r="B18" s="85"/>
      <c r="C18" s="86"/>
      <c r="D18" s="86"/>
      <c r="E18" s="86"/>
      <c r="F18" s="86"/>
      <c r="G18" s="86"/>
      <c r="H18" s="86"/>
      <c r="I18" s="87"/>
      <c r="J18" s="1"/>
      <c r="K18" s="1"/>
      <c r="L18" s="1"/>
    </row>
    <row r="19" spans="1:15" ht="20.100000000000001" customHeight="1" x14ac:dyDescent="0.2">
      <c r="B19" s="7" t="s">
        <v>40</v>
      </c>
      <c r="C19" s="8" t="s">
        <v>31</v>
      </c>
      <c r="D19" s="8" t="s">
        <v>29</v>
      </c>
      <c r="E19" s="8" t="s">
        <v>32</v>
      </c>
      <c r="F19" s="8" t="s">
        <v>28</v>
      </c>
      <c r="G19" s="8" t="s">
        <v>27</v>
      </c>
      <c r="H19" s="8" t="s">
        <v>26</v>
      </c>
      <c r="I19" s="9" t="s">
        <v>25</v>
      </c>
      <c r="J19" s="1"/>
      <c r="K19" s="1"/>
      <c r="L19" s="1"/>
    </row>
    <row r="20" spans="1:15" s="5" customFormat="1" ht="23.25" customHeight="1" x14ac:dyDescent="0.2">
      <c r="B20" s="66"/>
      <c r="C20" s="27"/>
      <c r="D20" s="28"/>
      <c r="E20" s="28"/>
      <c r="F20" s="27"/>
      <c r="G20" s="27"/>
      <c r="H20" s="27"/>
      <c r="I20" s="67"/>
      <c r="J20" s="1"/>
      <c r="K20" s="1"/>
      <c r="L20" s="1"/>
      <c r="M20" s="1"/>
      <c r="N20" s="1"/>
      <c r="O20" s="1"/>
    </row>
    <row r="21" spans="1:15" ht="12.75" customHeight="1" x14ac:dyDescent="0.2">
      <c r="B21" s="68"/>
      <c r="C21" s="29"/>
      <c r="D21" s="29"/>
      <c r="E21" s="30"/>
      <c r="F21" s="29"/>
      <c r="G21" s="29"/>
      <c r="H21" s="29"/>
      <c r="I21" s="69"/>
      <c r="J21" s="1"/>
      <c r="K21" s="1"/>
      <c r="L21" s="1"/>
    </row>
    <row r="22" spans="1:15" ht="12.75" customHeight="1" x14ac:dyDescent="0.2">
      <c r="B22" s="95"/>
      <c r="C22" s="96"/>
      <c r="D22" s="96"/>
      <c r="E22" s="96"/>
      <c r="F22" s="96"/>
      <c r="G22" s="96"/>
      <c r="H22" s="96"/>
      <c r="I22" s="97"/>
      <c r="J22" s="1"/>
      <c r="K22" s="1"/>
      <c r="L22" s="1"/>
    </row>
    <row r="23" spans="1:15" ht="14.25" customHeight="1" x14ac:dyDescent="0.2">
      <c r="B23" s="98"/>
      <c r="C23" s="99"/>
      <c r="D23" s="99"/>
      <c r="E23" s="99"/>
      <c r="F23" s="96"/>
      <c r="G23" s="96"/>
      <c r="H23" s="96"/>
      <c r="I23" s="97"/>
      <c r="J23" s="1"/>
      <c r="K23" s="1"/>
      <c r="L23" s="1"/>
    </row>
    <row r="24" spans="1:15" ht="20.100000000000001" customHeight="1" x14ac:dyDescent="0.2">
      <c r="B24" s="25" t="s">
        <v>0</v>
      </c>
      <c r="C24" s="18" t="s">
        <v>4</v>
      </c>
      <c r="D24" s="18" t="s">
        <v>5</v>
      </c>
      <c r="E24" s="18" t="s">
        <v>6</v>
      </c>
      <c r="F24" s="71"/>
      <c r="G24" s="71"/>
      <c r="H24" s="71"/>
      <c r="I24" s="72"/>
      <c r="J24" s="1"/>
      <c r="K24" s="1"/>
      <c r="L24" s="1"/>
    </row>
    <row r="25" spans="1:15" s="10" customFormat="1" ht="20.100000000000001" customHeight="1" x14ac:dyDescent="0.25">
      <c r="A25" s="1"/>
      <c r="B25" s="23"/>
      <c r="C25" s="14"/>
      <c r="D25" s="14"/>
      <c r="E25" s="15" t="str">
        <f>IF(C25=0,"",D25/C25)</f>
        <v/>
      </c>
      <c r="F25" s="34"/>
      <c r="G25" s="35"/>
      <c r="H25" s="35"/>
      <c r="I25" s="36"/>
      <c r="J25" s="1"/>
      <c r="K25" s="1"/>
      <c r="L25" s="1"/>
      <c r="M25" s="1"/>
      <c r="N25" s="1"/>
      <c r="O25" s="1"/>
    </row>
    <row r="26" spans="1:15" s="10" customFormat="1" ht="20.100000000000001" customHeight="1" x14ac:dyDescent="0.25">
      <c r="A26" s="1"/>
      <c r="B26" s="23"/>
      <c r="C26" s="14"/>
      <c r="D26" s="14"/>
      <c r="E26" s="15" t="str">
        <f>IF(C26=0,"",D26/C26)</f>
        <v/>
      </c>
      <c r="F26" s="34"/>
      <c r="G26" s="35"/>
      <c r="H26" s="35"/>
      <c r="I26" s="36"/>
      <c r="J26" s="1"/>
      <c r="K26" s="1"/>
      <c r="L26" s="1"/>
      <c r="M26" s="1"/>
      <c r="N26" s="1"/>
      <c r="O26" s="1"/>
    </row>
    <row r="27" spans="1:15" s="10" customFormat="1" ht="20.100000000000001" customHeight="1" x14ac:dyDescent="0.25">
      <c r="A27" s="1"/>
      <c r="B27" s="23"/>
      <c r="C27" s="14"/>
      <c r="D27" s="14"/>
      <c r="E27" s="15" t="str">
        <f>IF(C27=0,"",D27/C27)</f>
        <v/>
      </c>
      <c r="F27" s="34"/>
      <c r="G27" s="35"/>
      <c r="H27" s="35"/>
      <c r="I27" s="36"/>
      <c r="J27" s="1"/>
      <c r="K27" s="1"/>
      <c r="L27" s="1"/>
      <c r="M27" s="1"/>
      <c r="N27" s="1"/>
      <c r="O27" s="1"/>
    </row>
    <row r="28" spans="1:15" s="10" customFormat="1" ht="20.100000000000001" customHeight="1" x14ac:dyDescent="0.25">
      <c r="A28" s="1"/>
      <c r="B28" s="23"/>
      <c r="C28" s="14"/>
      <c r="D28" s="14"/>
      <c r="E28" s="15" t="str">
        <f t="shared" ref="E28:E34" si="0">IF(C28=0,"",D28/C28)</f>
        <v/>
      </c>
      <c r="F28" s="34"/>
      <c r="G28" s="35"/>
      <c r="H28" s="35"/>
      <c r="I28" s="36"/>
      <c r="J28" s="1"/>
      <c r="K28" s="1"/>
      <c r="L28" s="1"/>
      <c r="M28" s="1"/>
      <c r="N28" s="1"/>
      <c r="O28" s="1"/>
    </row>
    <row r="29" spans="1:15" s="10" customFormat="1" ht="20.100000000000001" customHeight="1" x14ac:dyDescent="0.25">
      <c r="A29" s="1"/>
      <c r="B29" s="23"/>
      <c r="C29" s="14"/>
      <c r="D29" s="14"/>
      <c r="E29" s="15" t="str">
        <f t="shared" si="0"/>
        <v/>
      </c>
      <c r="F29" s="34"/>
      <c r="G29" s="35"/>
      <c r="H29" s="35"/>
      <c r="I29" s="36"/>
      <c r="J29" s="1"/>
      <c r="K29" s="1"/>
      <c r="L29" s="1"/>
      <c r="M29" s="1"/>
      <c r="N29" s="1"/>
      <c r="O29" s="1"/>
    </row>
    <row r="30" spans="1:15" s="10" customFormat="1" ht="20.100000000000001" customHeight="1" x14ac:dyDescent="0.25">
      <c r="A30" s="1"/>
      <c r="B30" s="23"/>
      <c r="C30" s="14"/>
      <c r="D30" s="14"/>
      <c r="E30" s="15" t="str">
        <f t="shared" si="0"/>
        <v/>
      </c>
      <c r="F30" s="34"/>
      <c r="G30" s="35"/>
      <c r="H30" s="35"/>
      <c r="I30" s="36"/>
      <c r="J30" s="1"/>
      <c r="K30" s="1"/>
      <c r="L30" s="1"/>
      <c r="M30" s="1"/>
      <c r="N30" s="1"/>
      <c r="O30" s="1"/>
    </row>
    <row r="31" spans="1:15" s="10" customFormat="1" ht="20.100000000000001" customHeight="1" x14ac:dyDescent="0.25">
      <c r="A31" s="1"/>
      <c r="B31" s="23"/>
      <c r="C31" s="14"/>
      <c r="D31" s="14"/>
      <c r="E31" s="15" t="str">
        <f t="shared" si="0"/>
        <v/>
      </c>
      <c r="F31" s="34"/>
      <c r="G31" s="35"/>
      <c r="H31" s="35"/>
      <c r="I31" s="36"/>
      <c r="J31" s="1"/>
      <c r="K31" s="1"/>
      <c r="L31" s="1"/>
      <c r="M31" s="1"/>
      <c r="N31" s="1"/>
      <c r="O31" s="1"/>
    </row>
    <row r="32" spans="1:15" s="10" customFormat="1" ht="20.100000000000001" customHeight="1" x14ac:dyDescent="0.25">
      <c r="A32" s="1"/>
      <c r="B32" s="23"/>
      <c r="C32" s="14"/>
      <c r="D32" s="14"/>
      <c r="E32" s="15" t="str">
        <f t="shared" si="0"/>
        <v/>
      </c>
      <c r="F32" s="34"/>
      <c r="G32" s="35"/>
      <c r="H32" s="35"/>
      <c r="I32" s="36"/>
      <c r="J32" s="1"/>
      <c r="K32" s="1"/>
      <c r="L32" s="1"/>
      <c r="M32" s="1"/>
      <c r="N32" s="1"/>
      <c r="O32" s="1"/>
    </row>
    <row r="33" spans="1:15" s="10" customFormat="1" ht="20.100000000000001" customHeight="1" x14ac:dyDescent="0.25">
      <c r="A33" s="1"/>
      <c r="B33" s="23"/>
      <c r="C33" s="14"/>
      <c r="D33" s="14"/>
      <c r="E33" s="15" t="str">
        <f t="shared" si="0"/>
        <v/>
      </c>
      <c r="F33" s="34"/>
      <c r="G33" s="35"/>
      <c r="H33" s="35"/>
      <c r="I33" s="36"/>
      <c r="J33" s="1"/>
      <c r="K33" s="1"/>
      <c r="L33" s="1"/>
      <c r="M33" s="1"/>
      <c r="N33" s="1"/>
      <c r="O33" s="1"/>
    </row>
    <row r="34" spans="1:15" s="10" customFormat="1" ht="20.100000000000001" customHeight="1" x14ac:dyDescent="0.25">
      <c r="A34" s="1"/>
      <c r="B34" s="23"/>
      <c r="C34" s="14"/>
      <c r="D34" s="14"/>
      <c r="E34" s="15" t="str">
        <f t="shared" si="0"/>
        <v/>
      </c>
      <c r="F34" s="34"/>
      <c r="G34" s="35"/>
      <c r="H34" s="35"/>
      <c r="I34" s="36"/>
      <c r="J34" s="1"/>
      <c r="K34" s="1"/>
      <c r="L34" s="1"/>
      <c r="M34" s="1"/>
      <c r="N34" s="1"/>
      <c r="O34" s="1"/>
    </row>
    <row r="35" spans="1:15" s="10" customFormat="1" ht="20.100000000000001" customHeight="1" x14ac:dyDescent="0.25">
      <c r="A35" s="1"/>
      <c r="B35" s="24" t="s">
        <v>24</v>
      </c>
      <c r="C35" s="16">
        <f>SUM(C25:C34)</f>
        <v>0</v>
      </c>
      <c r="D35" s="16">
        <f>SUM(D25:D34)</f>
        <v>0</v>
      </c>
      <c r="E35" s="17" t="str">
        <f>IF(C35=0,"",D35/C35)</f>
        <v/>
      </c>
      <c r="F35" s="35"/>
      <c r="G35" s="35"/>
      <c r="H35" s="35"/>
      <c r="I35" s="36"/>
      <c r="J35" s="1"/>
      <c r="K35" s="1"/>
      <c r="L35" s="1"/>
      <c r="M35" s="1"/>
      <c r="N35" s="1"/>
      <c r="O35" s="1"/>
    </row>
    <row r="36" spans="1:15" ht="20.100000000000001" customHeight="1" thickBot="1" x14ac:dyDescent="0.25">
      <c r="B36" s="31"/>
      <c r="C36" s="32"/>
      <c r="D36" s="32"/>
      <c r="E36" s="32"/>
      <c r="F36" s="32"/>
      <c r="G36" s="32"/>
      <c r="H36" s="32"/>
      <c r="I36" s="33"/>
      <c r="J36" s="1"/>
      <c r="K36" s="1"/>
      <c r="L36" s="1"/>
    </row>
    <row r="37" spans="1:15" ht="20.100000000000001" customHeight="1" x14ac:dyDescent="0.2">
      <c r="B37" s="82" t="s">
        <v>11</v>
      </c>
      <c r="C37" s="83"/>
      <c r="D37" s="83"/>
      <c r="E37" s="83"/>
      <c r="F37" s="83"/>
      <c r="G37" s="83"/>
      <c r="H37" s="83"/>
      <c r="I37" s="84"/>
      <c r="J37" s="1"/>
      <c r="K37" s="1"/>
      <c r="L37" s="1"/>
    </row>
    <row r="38" spans="1:15" ht="20.100000000000001" customHeight="1" x14ac:dyDescent="0.2">
      <c r="B38" s="100"/>
      <c r="C38" s="101"/>
      <c r="D38" s="101"/>
      <c r="E38" s="101"/>
      <c r="F38" s="101"/>
      <c r="G38" s="101"/>
      <c r="H38" s="101"/>
      <c r="I38" s="102"/>
      <c r="J38" s="1"/>
      <c r="K38" s="1"/>
      <c r="L38" s="1"/>
    </row>
    <row r="39" spans="1:15" ht="20.100000000000001" customHeight="1" x14ac:dyDescent="0.2">
      <c r="B39" s="25" t="s">
        <v>13</v>
      </c>
      <c r="C39" s="18" t="s">
        <v>14</v>
      </c>
      <c r="D39" s="18" t="s">
        <v>15</v>
      </c>
      <c r="E39" s="18" t="s">
        <v>16</v>
      </c>
      <c r="F39" s="18" t="s">
        <v>17</v>
      </c>
      <c r="G39" s="18" t="s">
        <v>18</v>
      </c>
      <c r="H39" s="37" t="s">
        <v>19</v>
      </c>
      <c r="I39" s="55"/>
      <c r="J39" s="1"/>
      <c r="K39" s="1"/>
      <c r="L39" s="1"/>
    </row>
    <row r="40" spans="1:15" s="6" customFormat="1" ht="20.100000000000001" customHeight="1" x14ac:dyDescent="0.25">
      <c r="A40" s="1"/>
      <c r="B40" s="26"/>
      <c r="C40" s="76"/>
      <c r="D40" s="19"/>
      <c r="E40" s="20"/>
      <c r="F40" s="73"/>
      <c r="G40" s="21"/>
      <c r="H40" s="38"/>
      <c r="I40" s="57"/>
      <c r="J40" s="1"/>
      <c r="K40" s="1"/>
      <c r="L40" s="1"/>
      <c r="M40" s="1"/>
      <c r="N40" s="1"/>
      <c r="O40" s="1"/>
    </row>
    <row r="41" spans="1:15" s="10" customFormat="1" ht="20.100000000000001" customHeight="1" x14ac:dyDescent="0.3">
      <c r="A41" s="1"/>
      <c r="B41" s="105" t="s">
        <v>33</v>
      </c>
      <c r="C41" s="106"/>
      <c r="D41" s="77"/>
      <c r="E41" s="11"/>
      <c r="F41" s="11"/>
      <c r="G41" s="12" t="s">
        <v>9</v>
      </c>
      <c r="H41" s="103"/>
      <c r="I41" s="104"/>
      <c r="J41" s="1"/>
      <c r="K41" s="1"/>
      <c r="L41" s="1"/>
      <c r="M41" s="1"/>
      <c r="N41" s="1"/>
      <c r="O41" s="1"/>
    </row>
    <row r="42" spans="1:15" ht="20.100000000000001" customHeight="1" thickBot="1" x14ac:dyDescent="0.25">
      <c r="B42" s="53"/>
      <c r="C42" s="39"/>
      <c r="D42" s="39"/>
      <c r="E42" s="40"/>
      <c r="F42" s="39"/>
      <c r="G42" s="39"/>
      <c r="H42" s="39"/>
      <c r="I42" s="41"/>
      <c r="J42" s="1"/>
      <c r="K42" s="1"/>
      <c r="L42" s="1"/>
    </row>
    <row r="43" spans="1:15" ht="20.100000000000001" customHeight="1" x14ac:dyDescent="0.2">
      <c r="B43" s="82" t="s">
        <v>12</v>
      </c>
      <c r="C43" s="83"/>
      <c r="D43" s="83"/>
      <c r="E43" s="83"/>
      <c r="F43" s="83"/>
      <c r="G43" s="83"/>
      <c r="H43" s="83"/>
      <c r="I43" s="84"/>
      <c r="J43" s="1"/>
      <c r="K43" s="1"/>
      <c r="L43" s="1"/>
    </row>
    <row r="44" spans="1:15" ht="20.100000000000001" customHeight="1" x14ac:dyDescent="0.2">
      <c r="B44" s="100"/>
      <c r="C44" s="101"/>
      <c r="D44" s="101"/>
      <c r="E44" s="101"/>
      <c r="F44" s="101"/>
      <c r="G44" s="101"/>
      <c r="H44" s="101"/>
      <c r="I44" s="102"/>
      <c r="J44" s="1"/>
      <c r="K44" s="1"/>
      <c r="L44" s="1"/>
    </row>
    <row r="45" spans="1:15" ht="20.100000000000001" customHeight="1" x14ac:dyDescent="0.2">
      <c r="B45" s="25" t="s">
        <v>13</v>
      </c>
      <c r="C45" s="18" t="s">
        <v>14</v>
      </c>
      <c r="D45" s="18" t="s">
        <v>15</v>
      </c>
      <c r="E45" s="18" t="s">
        <v>16</v>
      </c>
      <c r="F45" s="18" t="s">
        <v>8</v>
      </c>
      <c r="G45" s="18" t="s">
        <v>18</v>
      </c>
      <c r="H45" s="18" t="s">
        <v>19</v>
      </c>
      <c r="I45" s="55"/>
      <c r="J45" s="1"/>
      <c r="K45" s="1"/>
      <c r="L45" s="1"/>
    </row>
    <row r="46" spans="1:15" s="6" customFormat="1" ht="20.100000000000001" customHeight="1" x14ac:dyDescent="0.25">
      <c r="A46" s="1"/>
      <c r="B46" s="19"/>
      <c r="C46" s="19"/>
      <c r="D46" s="19"/>
      <c r="E46" s="20"/>
      <c r="F46" s="78"/>
      <c r="G46" s="22"/>
      <c r="H46" s="79"/>
      <c r="I46" s="56"/>
      <c r="J46" s="1"/>
      <c r="K46" s="1"/>
      <c r="L46" s="1"/>
      <c r="M46" s="1"/>
      <c r="N46" s="1"/>
      <c r="O46" s="1"/>
    </row>
    <row r="47" spans="1:15" s="6" customFormat="1" ht="20.100000000000001" customHeight="1" x14ac:dyDescent="0.25">
      <c r="A47" s="1"/>
      <c r="B47" s="19"/>
      <c r="C47" s="19"/>
      <c r="D47" s="19"/>
      <c r="E47" s="20"/>
      <c r="F47" s="73"/>
      <c r="G47" s="22"/>
      <c r="H47" s="22"/>
      <c r="I47" s="56"/>
      <c r="J47" s="1"/>
      <c r="K47" s="1"/>
      <c r="L47" s="1"/>
      <c r="M47" s="1"/>
      <c r="N47" s="1"/>
      <c r="O47" s="1"/>
    </row>
    <row r="48" spans="1:15" s="6" customFormat="1" ht="20.100000000000001" customHeight="1" x14ac:dyDescent="0.25">
      <c r="A48" s="1"/>
      <c r="B48" s="19"/>
      <c r="C48" s="19"/>
      <c r="D48" s="19"/>
      <c r="E48" s="20"/>
      <c r="F48" s="80"/>
      <c r="G48" s="22"/>
      <c r="H48" s="22"/>
      <c r="I48" s="57"/>
      <c r="J48" s="1"/>
      <c r="K48" s="1"/>
      <c r="L48" s="1"/>
      <c r="M48" s="1"/>
      <c r="N48" s="1"/>
      <c r="O48" s="1"/>
    </row>
    <row r="49" spans="1:15" s="6" customFormat="1" ht="12.75" customHeight="1" x14ac:dyDescent="0.25">
      <c r="A49" s="1"/>
      <c r="B49" s="42"/>
      <c r="C49" s="43"/>
      <c r="D49" s="43"/>
      <c r="E49" s="44"/>
      <c r="F49" s="45"/>
      <c r="G49" s="46"/>
      <c r="H49" s="46"/>
      <c r="I49" s="47"/>
      <c r="J49" s="1"/>
      <c r="K49" s="1"/>
      <c r="L49" s="1"/>
      <c r="M49" s="1"/>
      <c r="N49" s="1"/>
      <c r="O49" s="1"/>
    </row>
    <row r="50" spans="1:15" s="6" customFormat="1" ht="12.75" customHeight="1" x14ac:dyDescent="0.25">
      <c r="A50" s="1"/>
      <c r="B50" s="42"/>
      <c r="C50" s="43"/>
      <c r="D50" s="43"/>
      <c r="E50" s="44"/>
      <c r="F50" s="45"/>
      <c r="G50" s="46"/>
      <c r="H50" s="46"/>
      <c r="I50" s="47"/>
      <c r="J50" s="1"/>
      <c r="K50" s="1"/>
      <c r="L50" s="1"/>
      <c r="M50" s="1"/>
      <c r="N50" s="1"/>
      <c r="O50" s="1"/>
    </row>
    <row r="51" spans="1:15" s="13" customFormat="1" ht="12.75" customHeight="1" thickBot="1" x14ac:dyDescent="0.3">
      <c r="A51" s="1"/>
      <c r="B51" s="48"/>
      <c r="C51" s="49"/>
      <c r="D51" s="49"/>
      <c r="E51" s="50"/>
      <c r="F51" s="49"/>
      <c r="G51" s="49"/>
      <c r="H51" s="51"/>
      <c r="I51" s="52"/>
      <c r="J51" s="1"/>
      <c r="K51" s="1"/>
      <c r="L51" s="1"/>
      <c r="M51" s="1"/>
      <c r="N51" s="1"/>
      <c r="O51" s="1"/>
    </row>
    <row r="52" spans="1:15" s="13" customFormat="1" ht="20.100000000000001" customHeight="1" x14ac:dyDescent="0.2">
      <c r="A52" s="1"/>
      <c r="B52" s="88" t="s">
        <v>23</v>
      </c>
      <c r="C52" s="89"/>
      <c r="D52" s="89"/>
      <c r="E52" s="89"/>
      <c r="F52" s="89"/>
      <c r="G52" s="89"/>
      <c r="H52" s="89"/>
      <c r="I52" s="90"/>
      <c r="J52" s="1"/>
      <c r="K52" s="1"/>
      <c r="L52" s="1"/>
      <c r="M52" s="1"/>
      <c r="N52" s="1"/>
      <c r="O52" s="1"/>
    </row>
    <row r="53" spans="1:15" s="13" customFormat="1" ht="20.100000000000001" customHeight="1" x14ac:dyDescent="0.2">
      <c r="A53" s="1"/>
      <c r="B53" s="91" t="s">
        <v>21</v>
      </c>
      <c r="C53" s="92" t="s">
        <v>22</v>
      </c>
      <c r="D53" s="92" t="s">
        <v>7</v>
      </c>
      <c r="E53" s="92" t="s">
        <v>8</v>
      </c>
      <c r="F53" s="93"/>
      <c r="G53" s="93"/>
      <c r="H53" s="93"/>
      <c r="I53" s="94"/>
      <c r="J53" s="1"/>
      <c r="K53" s="1"/>
      <c r="L53" s="1"/>
      <c r="M53" s="1"/>
      <c r="N53" s="1"/>
      <c r="O53" s="1"/>
    </row>
    <row r="54" spans="1:15" s="13" customFormat="1" ht="20.100000000000001" customHeight="1" x14ac:dyDescent="0.2">
      <c r="A54" s="1"/>
      <c r="B54" s="58" t="s">
        <v>14</v>
      </c>
      <c r="C54" s="54" t="s">
        <v>15</v>
      </c>
      <c r="D54" s="54" t="s">
        <v>16</v>
      </c>
      <c r="E54" s="18" t="s">
        <v>17</v>
      </c>
      <c r="F54" s="59"/>
      <c r="G54" s="60"/>
      <c r="H54" s="60"/>
      <c r="I54" s="61"/>
      <c r="J54" s="1"/>
      <c r="K54" s="1"/>
      <c r="L54" s="1"/>
      <c r="M54" s="1"/>
      <c r="N54" s="1"/>
      <c r="O54" s="1"/>
    </row>
    <row r="55" spans="1:15" s="13" customFormat="1" ht="26.25" customHeight="1" x14ac:dyDescent="0.25">
      <c r="A55" s="1"/>
      <c r="B55" s="26"/>
      <c r="C55" s="19"/>
      <c r="D55" s="19"/>
      <c r="E55" s="81"/>
      <c r="F55" s="62"/>
      <c r="G55" s="63"/>
      <c r="H55" s="64"/>
      <c r="I55" s="65"/>
      <c r="J55" s="1"/>
      <c r="K55" s="1"/>
      <c r="L55" s="1"/>
      <c r="M55" s="1"/>
      <c r="N55" s="1"/>
      <c r="O55" s="1"/>
    </row>
    <row r="56" spans="1:15" ht="39.75" customHeight="1" thickBot="1" x14ac:dyDescent="0.25">
      <c r="B56" s="53"/>
      <c r="C56" s="39"/>
      <c r="D56" s="39"/>
      <c r="E56" s="40"/>
      <c r="F56" s="39"/>
      <c r="G56" s="39"/>
      <c r="H56" s="39"/>
      <c r="I56" s="41"/>
      <c r="J56" s="1"/>
      <c r="K56" s="1"/>
      <c r="L56" s="1"/>
    </row>
    <row r="57" spans="1:15" ht="20.100000000000001" customHeight="1" x14ac:dyDescent="0.2">
      <c r="E57" s="1"/>
      <c r="J57" s="1"/>
      <c r="K57" s="1"/>
      <c r="L57" s="1"/>
    </row>
    <row r="58" spans="1:15" ht="20.100000000000001" customHeight="1" x14ac:dyDescent="0.2">
      <c r="E58" s="1"/>
      <c r="J58" s="1"/>
      <c r="K58" s="1"/>
      <c r="L58" s="1"/>
    </row>
    <row r="59" spans="1:15" ht="20.100000000000001" customHeight="1" x14ac:dyDescent="0.2">
      <c r="E59" s="1"/>
      <c r="J59" s="1"/>
      <c r="K59" s="1"/>
      <c r="L59" s="1"/>
    </row>
    <row r="60" spans="1:15" ht="20.100000000000001" customHeight="1" x14ac:dyDescent="0.2">
      <c r="E60" s="1"/>
      <c r="J60" s="1"/>
      <c r="K60" s="1"/>
      <c r="L60" s="1"/>
    </row>
    <row r="61" spans="1:15" ht="20.100000000000001" customHeight="1" x14ac:dyDescent="0.2">
      <c r="E61" s="1"/>
      <c r="J61" s="1"/>
      <c r="K61" s="1"/>
      <c r="L61" s="1"/>
    </row>
    <row r="62" spans="1:15" ht="20.100000000000001" customHeight="1" x14ac:dyDescent="0.2">
      <c r="E62" s="1"/>
      <c r="J62" s="1"/>
      <c r="K62" s="1"/>
      <c r="L62" s="1"/>
    </row>
    <row r="63" spans="1:15" ht="20.100000000000001" customHeight="1" x14ac:dyDescent="0.2">
      <c r="E63" s="1"/>
      <c r="J63" s="1"/>
      <c r="K63" s="1"/>
      <c r="L63" s="1"/>
    </row>
    <row r="64" spans="1:15" ht="20.100000000000001" customHeight="1" x14ac:dyDescent="0.2">
      <c r="E64" s="1"/>
      <c r="J64" s="1"/>
      <c r="K64" s="1"/>
      <c r="L64" s="1"/>
    </row>
    <row r="65" spans="5:12" ht="20.100000000000001" customHeight="1" x14ac:dyDescent="0.2">
      <c r="E65" s="1"/>
      <c r="J65" s="1"/>
      <c r="K65" s="1"/>
      <c r="L65" s="1"/>
    </row>
    <row r="66" spans="5:12" ht="20.100000000000001" customHeight="1" x14ac:dyDescent="0.2">
      <c r="E66" s="1"/>
      <c r="J66" s="1"/>
      <c r="K66" s="1"/>
      <c r="L66" s="1"/>
    </row>
    <row r="67" spans="5:12" ht="20.100000000000001" customHeight="1" x14ac:dyDescent="0.2">
      <c r="E67" s="1"/>
      <c r="J67" s="1"/>
      <c r="K67" s="1"/>
      <c r="L67" s="1"/>
    </row>
    <row r="68" spans="5:12" ht="20.100000000000001" customHeight="1" x14ac:dyDescent="0.2">
      <c r="E68" s="1"/>
      <c r="J68" s="1"/>
      <c r="K68" s="1"/>
      <c r="L68" s="1"/>
    </row>
    <row r="69" spans="5:12" ht="20.100000000000001" customHeight="1" x14ac:dyDescent="0.2">
      <c r="E69" s="1"/>
      <c r="J69" s="1"/>
      <c r="K69" s="1"/>
      <c r="L69" s="1"/>
    </row>
    <row r="70" spans="5:12" ht="20.100000000000001" customHeight="1" x14ac:dyDescent="0.2">
      <c r="E70" s="1"/>
      <c r="J70" s="1"/>
      <c r="K70" s="1"/>
      <c r="L70" s="1"/>
    </row>
    <row r="71" spans="5:12" ht="20.100000000000001" customHeight="1" x14ac:dyDescent="0.2">
      <c r="E71" s="1"/>
      <c r="J71" s="1"/>
      <c r="K71" s="1"/>
      <c r="L71" s="1"/>
    </row>
    <row r="72" spans="5:12" ht="20.100000000000001" customHeight="1" x14ac:dyDescent="0.2">
      <c r="E72" s="1"/>
      <c r="J72" s="1"/>
      <c r="K72" s="1"/>
      <c r="L72" s="1"/>
    </row>
    <row r="73" spans="5:12" ht="20.100000000000001" customHeight="1" x14ac:dyDescent="0.2">
      <c r="E73" s="1"/>
      <c r="J73" s="1"/>
      <c r="K73" s="1"/>
      <c r="L73" s="1"/>
    </row>
    <row r="74" spans="5:12" ht="20.100000000000001" customHeight="1" x14ac:dyDescent="0.2">
      <c r="E74" s="1"/>
      <c r="J74" s="1"/>
      <c r="K74" s="1"/>
      <c r="L74" s="1"/>
    </row>
    <row r="75" spans="5:12" ht="20.100000000000001" customHeight="1" x14ac:dyDescent="0.2">
      <c r="E75" s="1"/>
      <c r="J75" s="1"/>
      <c r="K75" s="1"/>
      <c r="L75" s="1"/>
    </row>
    <row r="76" spans="5:12" ht="20.100000000000001" customHeight="1" x14ac:dyDescent="0.2">
      <c r="E76" s="1"/>
      <c r="J76" s="1"/>
      <c r="K76" s="1"/>
      <c r="L76" s="1"/>
    </row>
    <row r="77" spans="5:12" ht="20.100000000000001" customHeight="1" x14ac:dyDescent="0.2">
      <c r="E77" s="1"/>
      <c r="J77" s="1"/>
      <c r="K77" s="1"/>
      <c r="L77" s="1"/>
    </row>
    <row r="78" spans="5:12" ht="20.100000000000001" customHeight="1" x14ac:dyDescent="0.2">
      <c r="E78" s="1"/>
      <c r="J78" s="1"/>
      <c r="K78" s="1"/>
      <c r="L78" s="1"/>
    </row>
    <row r="79" spans="5:12" ht="20.100000000000001" customHeight="1" x14ac:dyDescent="0.2">
      <c r="E79" s="1"/>
      <c r="J79" s="1"/>
      <c r="K79" s="1"/>
      <c r="L79" s="1"/>
    </row>
    <row r="80" spans="5:12" ht="20.100000000000001" customHeight="1" x14ac:dyDescent="0.2">
      <c r="E80" s="1"/>
      <c r="J80" s="1"/>
      <c r="K80" s="1"/>
      <c r="L80" s="1"/>
    </row>
  </sheetData>
  <mergeCells count="7">
    <mergeCell ref="B17:I18"/>
    <mergeCell ref="B52:I53"/>
    <mergeCell ref="B22:I23"/>
    <mergeCell ref="B43:I44"/>
    <mergeCell ref="H41:I41"/>
    <mergeCell ref="B37:I38"/>
    <mergeCell ref="B41:C41"/>
  </mergeCells>
  <phoneticPr fontId="3" type="noConversion"/>
  <pageMargins left="0.75" right="0.75" top="1" bottom="1" header="0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</sheetPr>
  <dimension ref="A1:G558"/>
  <sheetViews>
    <sheetView zoomScale="70" zoomScaleNormal="70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5" x14ac:dyDescent="0.2"/>
  <cols>
    <col min="1" max="1" width="16.42578125" style="2" bestFit="1" customWidth="1"/>
    <col min="2" max="2" width="32.7109375" style="2" bestFit="1" customWidth="1"/>
    <col min="3" max="5" width="39" style="2" customWidth="1"/>
    <col min="6" max="6" width="32.5703125" style="2" customWidth="1"/>
    <col min="7" max="7" width="33.85546875" style="2" customWidth="1"/>
    <col min="8" max="16384" width="11.42578125" style="2"/>
  </cols>
  <sheetData>
    <row r="1" spans="1:7" ht="25.5" customHeight="1" x14ac:dyDescent="0.25">
      <c r="A1" s="70" t="s">
        <v>0</v>
      </c>
      <c r="B1" s="70" t="s">
        <v>1</v>
      </c>
      <c r="C1" s="70" t="s">
        <v>2</v>
      </c>
      <c r="D1" s="70" t="s">
        <v>30</v>
      </c>
      <c r="E1" s="70" t="s">
        <v>3</v>
      </c>
      <c r="F1" s="70" t="s">
        <v>34</v>
      </c>
      <c r="G1" s="70" t="s">
        <v>35</v>
      </c>
    </row>
    <row r="2" spans="1:7" x14ac:dyDescent="0.2">
      <c r="A2"/>
      <c r="B2"/>
      <c r="C2"/>
      <c r="D2"/>
      <c r="E2"/>
      <c r="F2"/>
      <c r="G2"/>
    </row>
    <row r="3" spans="1:7" x14ac:dyDescent="0.2">
      <c r="A3"/>
      <c r="B3"/>
      <c r="C3"/>
      <c r="D3"/>
      <c r="E3"/>
      <c r="F3"/>
      <c r="G3"/>
    </row>
    <row r="4" spans="1:7" x14ac:dyDescent="0.2">
      <c r="A4"/>
      <c r="B4"/>
      <c r="C4"/>
      <c r="D4"/>
      <c r="E4"/>
      <c r="F4"/>
      <c r="G4"/>
    </row>
    <row r="5" spans="1:7" x14ac:dyDescent="0.2">
      <c r="A5"/>
      <c r="B5"/>
      <c r="C5"/>
      <c r="D5"/>
      <c r="E5"/>
      <c r="F5"/>
      <c r="G5"/>
    </row>
    <row r="6" spans="1:7" x14ac:dyDescent="0.2">
      <c r="A6"/>
      <c r="B6"/>
      <c r="C6"/>
      <c r="D6"/>
      <c r="E6"/>
      <c r="F6"/>
      <c r="G6"/>
    </row>
    <row r="7" spans="1:7" x14ac:dyDescent="0.2">
      <c r="A7"/>
      <c r="B7"/>
      <c r="C7"/>
      <c r="D7"/>
      <c r="E7"/>
      <c r="F7"/>
      <c r="G7"/>
    </row>
    <row r="8" spans="1:7" x14ac:dyDescent="0.2">
      <c r="A8"/>
      <c r="B8"/>
      <c r="C8"/>
      <c r="D8"/>
      <c r="E8"/>
      <c r="F8"/>
      <c r="G8"/>
    </row>
    <row r="9" spans="1:7" x14ac:dyDescent="0.2">
      <c r="A9"/>
      <c r="B9"/>
      <c r="C9"/>
      <c r="D9"/>
      <c r="E9"/>
      <c r="F9"/>
      <c r="G9"/>
    </row>
    <row r="10" spans="1:7" x14ac:dyDescent="0.2">
      <c r="A10"/>
      <c r="B10"/>
      <c r="C10"/>
      <c r="D10"/>
      <c r="E10"/>
      <c r="F10"/>
      <c r="G10"/>
    </row>
    <row r="11" spans="1:7" x14ac:dyDescent="0.2">
      <c r="A11"/>
      <c r="B11"/>
      <c r="C11"/>
      <c r="D11"/>
      <c r="E11"/>
      <c r="F11"/>
      <c r="G11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  <row r="14" spans="1:7" x14ac:dyDescent="0.2">
      <c r="A14"/>
      <c r="B14"/>
      <c r="C14"/>
      <c r="D14"/>
      <c r="E14"/>
      <c r="F14"/>
      <c r="G14"/>
    </row>
    <row r="15" spans="1:7" x14ac:dyDescent="0.2">
      <c r="A15"/>
      <c r="B15"/>
      <c r="C15"/>
      <c r="D15"/>
      <c r="E15"/>
      <c r="F15"/>
      <c r="G15"/>
    </row>
    <row r="16" spans="1:7" x14ac:dyDescent="0.2">
      <c r="A16"/>
      <c r="B16"/>
      <c r="C16"/>
      <c r="D16"/>
      <c r="E16"/>
      <c r="F16"/>
      <c r="G16"/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20" spans="1:7" x14ac:dyDescent="0.2">
      <c r="A20"/>
      <c r="B20"/>
      <c r="C20"/>
      <c r="D20"/>
      <c r="E20"/>
      <c r="F20"/>
      <c r="G20"/>
    </row>
    <row r="21" spans="1:7" x14ac:dyDescent="0.2">
      <c r="A21"/>
      <c r="B21"/>
      <c r="C21"/>
      <c r="D21"/>
      <c r="E21"/>
      <c r="F21"/>
      <c r="G21"/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  <row r="29" spans="1:7" x14ac:dyDescent="0.2">
      <c r="A29"/>
      <c r="B29"/>
      <c r="C29"/>
      <c r="D29"/>
      <c r="E29"/>
      <c r="F29"/>
      <c r="G29"/>
    </row>
    <row r="30" spans="1:7" x14ac:dyDescent="0.2">
      <c r="A30"/>
      <c r="B30"/>
      <c r="C30"/>
      <c r="D30"/>
      <c r="E30"/>
      <c r="F30"/>
      <c r="G30"/>
    </row>
    <row r="31" spans="1:7" x14ac:dyDescent="0.2">
      <c r="A31"/>
      <c r="B31"/>
      <c r="C31"/>
      <c r="D31"/>
      <c r="E31"/>
      <c r="F31"/>
      <c r="G31"/>
    </row>
    <row r="32" spans="1:7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/>
      <c r="B202"/>
      <c r="C202"/>
      <c r="D202"/>
      <c r="E202"/>
      <c r="F202"/>
      <c r="G202"/>
    </row>
    <row r="203" spans="1:7" x14ac:dyDescent="0.2">
      <c r="A203"/>
      <c r="B203"/>
      <c r="C203"/>
      <c r="D203"/>
      <c r="E203"/>
      <c r="F203"/>
      <c r="G203"/>
    </row>
    <row r="204" spans="1:7" x14ac:dyDescent="0.2">
      <c r="A204"/>
      <c r="B204"/>
      <c r="C204"/>
      <c r="D204"/>
      <c r="E204"/>
      <c r="F204"/>
      <c r="G204"/>
    </row>
    <row r="205" spans="1:7" x14ac:dyDescent="0.2">
      <c r="A205"/>
      <c r="B205"/>
      <c r="C205"/>
      <c r="D205"/>
      <c r="E205"/>
      <c r="F205"/>
      <c r="G205"/>
    </row>
    <row r="206" spans="1:7" x14ac:dyDescent="0.2">
      <c r="A206"/>
      <c r="B206"/>
      <c r="C206"/>
      <c r="D206"/>
      <c r="E206"/>
      <c r="F206"/>
      <c r="G206"/>
    </row>
    <row r="207" spans="1:7" x14ac:dyDescent="0.2">
      <c r="A207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  <row r="210" spans="1:7" x14ac:dyDescent="0.2">
      <c r="A210"/>
      <c r="B210"/>
      <c r="C210"/>
      <c r="D210"/>
      <c r="E210"/>
      <c r="F210"/>
      <c r="G210"/>
    </row>
    <row r="211" spans="1:7" x14ac:dyDescent="0.2">
      <c r="A211"/>
      <c r="B211"/>
      <c r="C211"/>
      <c r="D211"/>
      <c r="E211"/>
      <c r="F211"/>
      <c r="G211"/>
    </row>
    <row r="212" spans="1:7" x14ac:dyDescent="0.2">
      <c r="A212"/>
      <c r="B212"/>
      <c r="C212"/>
      <c r="D212"/>
      <c r="E212"/>
      <c r="F212"/>
      <c r="G212"/>
    </row>
    <row r="213" spans="1:7" x14ac:dyDescent="0.2">
      <c r="A213"/>
      <c r="B213"/>
      <c r="C213"/>
      <c r="D213"/>
      <c r="E213"/>
      <c r="F213"/>
      <c r="G213"/>
    </row>
    <row r="214" spans="1:7" x14ac:dyDescent="0.2">
      <c r="A214"/>
      <c r="B214"/>
      <c r="C214"/>
      <c r="D214"/>
      <c r="E214"/>
      <c r="F214"/>
      <c r="G214"/>
    </row>
    <row r="215" spans="1:7" x14ac:dyDescent="0.2">
      <c r="A215"/>
      <c r="B215"/>
      <c r="C215"/>
      <c r="D215"/>
      <c r="E215"/>
      <c r="F215"/>
      <c r="G215"/>
    </row>
    <row r="216" spans="1:7" x14ac:dyDescent="0.2">
      <c r="A216"/>
      <c r="B216"/>
      <c r="C216"/>
      <c r="D216"/>
      <c r="E216"/>
      <c r="F216"/>
      <c r="G216"/>
    </row>
    <row r="217" spans="1:7" x14ac:dyDescent="0.2">
      <c r="A217"/>
      <c r="B217"/>
      <c r="C217"/>
      <c r="D217"/>
      <c r="E217"/>
      <c r="F217"/>
      <c r="G217"/>
    </row>
    <row r="218" spans="1:7" x14ac:dyDescent="0.2">
      <c r="A218"/>
      <c r="B218"/>
      <c r="C218"/>
      <c r="D218"/>
      <c r="E218"/>
      <c r="F218"/>
      <c r="G218"/>
    </row>
    <row r="219" spans="1:7" x14ac:dyDescent="0.2">
      <c r="A219"/>
      <c r="B219"/>
      <c r="C219"/>
      <c r="D219"/>
      <c r="E219"/>
      <c r="F219"/>
      <c r="G219"/>
    </row>
    <row r="220" spans="1:7" x14ac:dyDescent="0.2">
      <c r="A220"/>
      <c r="B220"/>
      <c r="C220"/>
      <c r="D220"/>
      <c r="E220"/>
      <c r="F220"/>
      <c r="G220"/>
    </row>
    <row r="221" spans="1:7" x14ac:dyDescent="0.2">
      <c r="A221"/>
      <c r="B221"/>
      <c r="C221"/>
      <c r="D221"/>
      <c r="E221"/>
      <c r="F221"/>
      <c r="G221"/>
    </row>
    <row r="222" spans="1:7" x14ac:dyDescent="0.2">
      <c r="A222"/>
      <c r="B222"/>
      <c r="C222"/>
      <c r="D222"/>
      <c r="E222"/>
      <c r="F222"/>
      <c r="G222"/>
    </row>
    <row r="223" spans="1:7" x14ac:dyDescent="0.2">
      <c r="A223"/>
      <c r="B223"/>
      <c r="C223"/>
      <c r="D223"/>
      <c r="E223"/>
      <c r="F223"/>
      <c r="G223"/>
    </row>
    <row r="224" spans="1:7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  <row r="350" spans="1:7" x14ac:dyDescent="0.2">
      <c r="A350"/>
      <c r="B350"/>
      <c r="C350"/>
      <c r="D350"/>
      <c r="E350"/>
      <c r="F350"/>
      <c r="G350"/>
    </row>
    <row r="351" spans="1:7" x14ac:dyDescent="0.2">
      <c r="A351"/>
      <c r="B351"/>
      <c r="C351"/>
      <c r="D351"/>
      <c r="E351"/>
      <c r="F351"/>
      <c r="G351"/>
    </row>
    <row r="352" spans="1:7" x14ac:dyDescent="0.2">
      <c r="A352"/>
      <c r="B352"/>
      <c r="C352"/>
      <c r="D352"/>
      <c r="E352"/>
      <c r="F352"/>
      <c r="G352"/>
    </row>
    <row r="353" spans="1:7" x14ac:dyDescent="0.2">
      <c r="A353"/>
      <c r="B353"/>
      <c r="C353"/>
      <c r="D353"/>
      <c r="E353"/>
      <c r="F353"/>
      <c r="G353"/>
    </row>
    <row r="354" spans="1:7" x14ac:dyDescent="0.2">
      <c r="A354"/>
      <c r="B354"/>
      <c r="C354"/>
      <c r="D354"/>
      <c r="E354"/>
      <c r="F354"/>
      <c r="G354"/>
    </row>
    <row r="355" spans="1:7" x14ac:dyDescent="0.2">
      <c r="A355"/>
      <c r="B355"/>
      <c r="C355"/>
      <c r="D355"/>
      <c r="E355"/>
      <c r="F355"/>
      <c r="G355"/>
    </row>
    <row r="356" spans="1:7" x14ac:dyDescent="0.2">
      <c r="A356"/>
      <c r="B356"/>
      <c r="C356"/>
      <c r="D356"/>
      <c r="E356"/>
      <c r="F356"/>
      <c r="G356"/>
    </row>
    <row r="357" spans="1:7" x14ac:dyDescent="0.2">
      <c r="A357"/>
      <c r="B357"/>
      <c r="C357"/>
      <c r="D357"/>
      <c r="E357"/>
      <c r="F357"/>
      <c r="G357"/>
    </row>
    <row r="358" spans="1:7" x14ac:dyDescent="0.2">
      <c r="A358"/>
      <c r="B358"/>
      <c r="C358"/>
      <c r="D358"/>
      <c r="E358"/>
      <c r="F358"/>
      <c r="G358"/>
    </row>
    <row r="359" spans="1:7" x14ac:dyDescent="0.2">
      <c r="A359"/>
      <c r="B359"/>
      <c r="C359"/>
      <c r="D359"/>
      <c r="E359"/>
      <c r="F359"/>
      <c r="G359"/>
    </row>
    <row r="360" spans="1:7" x14ac:dyDescent="0.2">
      <c r="A360"/>
      <c r="B360"/>
      <c r="C360"/>
      <c r="D360"/>
      <c r="E360"/>
      <c r="F360"/>
      <c r="G360"/>
    </row>
    <row r="361" spans="1:7" x14ac:dyDescent="0.2">
      <c r="A361"/>
      <c r="B361"/>
      <c r="C361"/>
      <c r="D361"/>
      <c r="E361"/>
      <c r="F361"/>
      <c r="G361"/>
    </row>
    <row r="362" spans="1:7" x14ac:dyDescent="0.2">
      <c r="A362"/>
      <c r="B362"/>
      <c r="C362"/>
      <c r="D362"/>
      <c r="E362"/>
      <c r="F362"/>
      <c r="G362"/>
    </row>
    <row r="363" spans="1:7" x14ac:dyDescent="0.2">
      <c r="A363"/>
      <c r="B363"/>
      <c r="C363"/>
      <c r="D363"/>
      <c r="E363"/>
      <c r="F363"/>
      <c r="G363"/>
    </row>
    <row r="364" spans="1:7" x14ac:dyDescent="0.2">
      <c r="A364"/>
      <c r="B364"/>
      <c r="C364"/>
      <c r="D364"/>
      <c r="E364"/>
      <c r="F364"/>
      <c r="G364"/>
    </row>
    <row r="365" spans="1:7" x14ac:dyDescent="0.2">
      <c r="A365"/>
      <c r="B365"/>
      <c r="C365"/>
      <c r="D365"/>
      <c r="E365"/>
      <c r="F365"/>
      <c r="G365"/>
    </row>
    <row r="366" spans="1:7" x14ac:dyDescent="0.2">
      <c r="A366"/>
      <c r="B366"/>
      <c r="C366"/>
      <c r="D366"/>
      <c r="E366"/>
      <c r="F366"/>
      <c r="G366"/>
    </row>
    <row r="367" spans="1:7" x14ac:dyDescent="0.2">
      <c r="A367"/>
      <c r="B367"/>
      <c r="C367"/>
      <c r="D367"/>
      <c r="E367"/>
      <c r="F367"/>
      <c r="G367"/>
    </row>
    <row r="368" spans="1:7" x14ac:dyDescent="0.2">
      <c r="A368"/>
      <c r="B368"/>
      <c r="C368"/>
      <c r="D368"/>
      <c r="E368"/>
      <c r="F368"/>
      <c r="G368"/>
    </row>
    <row r="369" spans="1:7" x14ac:dyDescent="0.2">
      <c r="A369"/>
      <c r="B369"/>
      <c r="C369"/>
      <c r="D369"/>
      <c r="E369"/>
      <c r="F369"/>
      <c r="G369"/>
    </row>
    <row r="370" spans="1:7" x14ac:dyDescent="0.2">
      <c r="A370"/>
      <c r="B370"/>
      <c r="C370"/>
      <c r="D370"/>
      <c r="E370"/>
      <c r="F370"/>
      <c r="G370"/>
    </row>
    <row r="371" spans="1:7" x14ac:dyDescent="0.2">
      <c r="A371"/>
      <c r="B371"/>
      <c r="C371"/>
      <c r="D371"/>
      <c r="E371"/>
      <c r="F371"/>
      <c r="G371"/>
    </row>
    <row r="372" spans="1:7" x14ac:dyDescent="0.2">
      <c r="A372"/>
      <c r="B372"/>
      <c r="C372"/>
      <c r="D372"/>
      <c r="E372"/>
      <c r="F372"/>
      <c r="G372"/>
    </row>
    <row r="373" spans="1:7" x14ac:dyDescent="0.2">
      <c r="A373"/>
      <c r="B373"/>
      <c r="C373"/>
      <c r="D373"/>
      <c r="E373"/>
      <c r="F373"/>
      <c r="G373"/>
    </row>
    <row r="374" spans="1:7" x14ac:dyDescent="0.2">
      <c r="A374"/>
      <c r="B374"/>
      <c r="C374"/>
      <c r="D374"/>
      <c r="E374"/>
      <c r="F374"/>
      <c r="G374"/>
    </row>
    <row r="375" spans="1:7" x14ac:dyDescent="0.2">
      <c r="A375"/>
      <c r="B375"/>
      <c r="C375"/>
      <c r="D375"/>
      <c r="E375"/>
      <c r="F375"/>
      <c r="G375"/>
    </row>
    <row r="376" spans="1:7" x14ac:dyDescent="0.2">
      <c r="A376"/>
      <c r="B376"/>
      <c r="C376"/>
      <c r="D376"/>
      <c r="E376"/>
      <c r="F376"/>
      <c r="G376"/>
    </row>
    <row r="377" spans="1:7" x14ac:dyDescent="0.2">
      <c r="A377"/>
      <c r="B377"/>
      <c r="C377"/>
      <c r="D377"/>
      <c r="E377"/>
      <c r="F377"/>
      <c r="G377"/>
    </row>
    <row r="378" spans="1:7" x14ac:dyDescent="0.2">
      <c r="A378"/>
      <c r="B378"/>
      <c r="C378"/>
      <c r="D378"/>
      <c r="E378"/>
      <c r="F378"/>
      <c r="G378"/>
    </row>
    <row r="379" spans="1:7" x14ac:dyDescent="0.2">
      <c r="A379"/>
      <c r="B379"/>
      <c r="C379"/>
      <c r="D379"/>
      <c r="E379"/>
      <c r="F379"/>
      <c r="G379"/>
    </row>
    <row r="380" spans="1:7" x14ac:dyDescent="0.2">
      <c r="A380"/>
      <c r="B380"/>
      <c r="C380"/>
      <c r="D380"/>
      <c r="E380"/>
      <c r="F380"/>
      <c r="G380"/>
    </row>
    <row r="381" spans="1:7" x14ac:dyDescent="0.2">
      <c r="A381"/>
      <c r="B381"/>
      <c r="C381"/>
      <c r="D381"/>
      <c r="E381"/>
      <c r="F381"/>
      <c r="G381"/>
    </row>
    <row r="382" spans="1:7" x14ac:dyDescent="0.2">
      <c r="A382"/>
      <c r="B382"/>
      <c r="C382"/>
      <c r="D382"/>
      <c r="E382"/>
      <c r="F382"/>
      <c r="G382"/>
    </row>
    <row r="383" spans="1:7" x14ac:dyDescent="0.2">
      <c r="A383"/>
      <c r="B383"/>
      <c r="C383"/>
      <c r="D383"/>
      <c r="E383"/>
      <c r="F383"/>
      <c r="G383"/>
    </row>
    <row r="384" spans="1:7" x14ac:dyDescent="0.2">
      <c r="A384"/>
      <c r="B384"/>
      <c r="C384"/>
      <c r="D384"/>
      <c r="E384"/>
      <c r="F384"/>
      <c r="G384"/>
    </row>
    <row r="385" spans="1:7" x14ac:dyDescent="0.2">
      <c r="A385"/>
      <c r="B385"/>
      <c r="C385"/>
      <c r="D385"/>
      <c r="E385"/>
      <c r="F385"/>
      <c r="G385"/>
    </row>
    <row r="386" spans="1:7" x14ac:dyDescent="0.2">
      <c r="A386"/>
      <c r="B386"/>
      <c r="C386"/>
      <c r="D386"/>
      <c r="E386"/>
      <c r="F386"/>
      <c r="G386"/>
    </row>
    <row r="387" spans="1:7" x14ac:dyDescent="0.2">
      <c r="A387"/>
      <c r="B387"/>
      <c r="C387"/>
      <c r="D387"/>
      <c r="E387"/>
      <c r="F387"/>
      <c r="G387"/>
    </row>
    <row r="388" spans="1:7" x14ac:dyDescent="0.2">
      <c r="A388"/>
      <c r="B388"/>
      <c r="C388"/>
      <c r="D388"/>
      <c r="E388"/>
      <c r="F388"/>
      <c r="G388"/>
    </row>
    <row r="389" spans="1:7" x14ac:dyDescent="0.2">
      <c r="A389"/>
      <c r="B389"/>
      <c r="C389"/>
      <c r="D389"/>
      <c r="E389"/>
      <c r="F389"/>
      <c r="G389"/>
    </row>
    <row r="390" spans="1:7" x14ac:dyDescent="0.2">
      <c r="A390"/>
      <c r="B390"/>
      <c r="C390"/>
      <c r="D390"/>
      <c r="E390"/>
      <c r="F390"/>
      <c r="G390"/>
    </row>
    <row r="391" spans="1:7" x14ac:dyDescent="0.2">
      <c r="A391"/>
      <c r="B391"/>
      <c r="C391"/>
      <c r="D391"/>
      <c r="E391"/>
      <c r="F391"/>
      <c r="G391"/>
    </row>
    <row r="392" spans="1:7" x14ac:dyDescent="0.2">
      <c r="A392"/>
      <c r="B392"/>
      <c r="C392"/>
      <c r="D392"/>
      <c r="E392"/>
      <c r="F392"/>
      <c r="G392"/>
    </row>
    <row r="393" spans="1:7" x14ac:dyDescent="0.2">
      <c r="A393"/>
      <c r="B393"/>
      <c r="C393"/>
      <c r="D393"/>
      <c r="E393"/>
      <c r="F393"/>
      <c r="G393"/>
    </row>
    <row r="394" spans="1:7" x14ac:dyDescent="0.2">
      <c r="A394"/>
      <c r="B394"/>
      <c r="C394"/>
      <c r="D394"/>
      <c r="E394"/>
      <c r="F394"/>
      <c r="G394"/>
    </row>
    <row r="395" spans="1:7" x14ac:dyDescent="0.2">
      <c r="A395"/>
      <c r="B395"/>
      <c r="C395"/>
      <c r="D395"/>
      <c r="E395"/>
      <c r="F395"/>
      <c r="G395"/>
    </row>
    <row r="396" spans="1:7" x14ac:dyDescent="0.2">
      <c r="A396"/>
      <c r="B396"/>
      <c r="C396"/>
      <c r="D396"/>
      <c r="E396"/>
      <c r="F396"/>
      <c r="G396"/>
    </row>
    <row r="397" spans="1:7" x14ac:dyDescent="0.2">
      <c r="A397"/>
      <c r="B397"/>
      <c r="C397"/>
      <c r="D397"/>
      <c r="E397"/>
      <c r="F397"/>
      <c r="G397"/>
    </row>
    <row r="398" spans="1:7" x14ac:dyDescent="0.2">
      <c r="A398"/>
      <c r="B398"/>
      <c r="C398"/>
      <c r="D398"/>
      <c r="E398"/>
      <c r="F398"/>
      <c r="G398"/>
    </row>
    <row r="399" spans="1:7" x14ac:dyDescent="0.2">
      <c r="A399"/>
      <c r="B399"/>
      <c r="C399"/>
      <c r="D399"/>
      <c r="E399"/>
      <c r="F399"/>
      <c r="G399"/>
    </row>
    <row r="400" spans="1:7" x14ac:dyDescent="0.2">
      <c r="A400"/>
      <c r="B400"/>
      <c r="C400"/>
      <c r="D400"/>
      <c r="E400"/>
      <c r="F400"/>
      <c r="G400"/>
    </row>
    <row r="401" spans="1:7" x14ac:dyDescent="0.2">
      <c r="A401"/>
      <c r="B401"/>
      <c r="C401"/>
      <c r="D401"/>
      <c r="E401"/>
      <c r="F401"/>
      <c r="G401"/>
    </row>
    <row r="402" spans="1:7" x14ac:dyDescent="0.2">
      <c r="A402"/>
      <c r="B402"/>
      <c r="C402"/>
      <c r="D402"/>
      <c r="E402"/>
      <c r="F402"/>
      <c r="G402"/>
    </row>
    <row r="403" spans="1:7" x14ac:dyDescent="0.2">
      <c r="A403"/>
      <c r="B403"/>
      <c r="C403"/>
      <c r="D403"/>
      <c r="E403"/>
      <c r="F403"/>
      <c r="G403"/>
    </row>
    <row r="404" spans="1:7" x14ac:dyDescent="0.2">
      <c r="A404"/>
      <c r="B404"/>
      <c r="C404"/>
      <c r="D404"/>
      <c r="E404"/>
      <c r="F404"/>
      <c r="G404"/>
    </row>
    <row r="405" spans="1:7" x14ac:dyDescent="0.2">
      <c r="A405"/>
      <c r="B405"/>
      <c r="C405"/>
      <c r="D405"/>
      <c r="E405"/>
      <c r="F405"/>
      <c r="G405"/>
    </row>
    <row r="406" spans="1:7" x14ac:dyDescent="0.2">
      <c r="A406"/>
      <c r="B406"/>
      <c r="C406"/>
      <c r="D406"/>
      <c r="E406"/>
      <c r="F406"/>
      <c r="G406"/>
    </row>
    <row r="407" spans="1:7" x14ac:dyDescent="0.2">
      <c r="A407"/>
      <c r="B407"/>
      <c r="C407"/>
      <c r="D407"/>
      <c r="E407"/>
      <c r="F407"/>
      <c r="G407"/>
    </row>
    <row r="408" spans="1:7" x14ac:dyDescent="0.2">
      <c r="A408"/>
      <c r="B408"/>
      <c r="C408"/>
      <c r="D408"/>
      <c r="E408"/>
      <c r="F408"/>
      <c r="G408"/>
    </row>
    <row r="409" spans="1:7" x14ac:dyDescent="0.2">
      <c r="A409"/>
      <c r="B409"/>
      <c r="C409"/>
      <c r="D409"/>
      <c r="E409"/>
      <c r="F409"/>
      <c r="G409"/>
    </row>
    <row r="410" spans="1:7" x14ac:dyDescent="0.2">
      <c r="A410"/>
      <c r="B410"/>
      <c r="C410"/>
      <c r="D410"/>
      <c r="E410"/>
      <c r="F410"/>
      <c r="G410"/>
    </row>
    <row r="411" spans="1:7" x14ac:dyDescent="0.2">
      <c r="A411"/>
      <c r="B411"/>
      <c r="C411"/>
      <c r="D411"/>
      <c r="E411"/>
      <c r="F411"/>
      <c r="G411"/>
    </row>
    <row r="412" spans="1:7" x14ac:dyDescent="0.2">
      <c r="A412"/>
      <c r="B412"/>
      <c r="C412"/>
      <c r="D412"/>
      <c r="E412"/>
      <c r="F412"/>
      <c r="G412"/>
    </row>
    <row r="413" spans="1:7" x14ac:dyDescent="0.2">
      <c r="A413"/>
      <c r="B413"/>
      <c r="C413"/>
      <c r="D413"/>
      <c r="E413"/>
      <c r="F413"/>
      <c r="G413"/>
    </row>
    <row r="414" spans="1:7" x14ac:dyDescent="0.2">
      <c r="A414"/>
      <c r="B414"/>
      <c r="C414"/>
      <c r="D414"/>
      <c r="E414"/>
      <c r="F414"/>
      <c r="G414"/>
    </row>
    <row r="415" spans="1:7" x14ac:dyDescent="0.2">
      <c r="A415"/>
      <c r="B415"/>
      <c r="C415"/>
      <c r="D415"/>
      <c r="E415"/>
      <c r="F415"/>
      <c r="G415"/>
    </row>
    <row r="416" spans="1:7" x14ac:dyDescent="0.2">
      <c r="A416"/>
      <c r="B416"/>
      <c r="C416"/>
      <c r="D416"/>
      <c r="E416"/>
      <c r="F416"/>
      <c r="G416"/>
    </row>
    <row r="417" spans="1:7" x14ac:dyDescent="0.2">
      <c r="A417"/>
      <c r="B417"/>
      <c r="C417"/>
      <c r="D417"/>
      <c r="E417"/>
      <c r="F417"/>
      <c r="G417"/>
    </row>
    <row r="418" spans="1:7" x14ac:dyDescent="0.2">
      <c r="A418"/>
      <c r="B418"/>
      <c r="C418"/>
      <c r="D418"/>
      <c r="E418"/>
      <c r="F418"/>
      <c r="G418"/>
    </row>
    <row r="419" spans="1:7" x14ac:dyDescent="0.2">
      <c r="A419"/>
      <c r="B419"/>
      <c r="C419"/>
      <c r="D419"/>
      <c r="E419"/>
      <c r="F419"/>
      <c r="G419"/>
    </row>
    <row r="420" spans="1:7" x14ac:dyDescent="0.2">
      <c r="A420"/>
      <c r="B420"/>
      <c r="C420"/>
      <c r="D420"/>
      <c r="E420"/>
      <c r="F420"/>
      <c r="G420"/>
    </row>
    <row r="421" spans="1:7" x14ac:dyDescent="0.2">
      <c r="A421"/>
      <c r="B421"/>
      <c r="C421"/>
      <c r="D421"/>
      <c r="E421"/>
      <c r="F421"/>
      <c r="G421"/>
    </row>
    <row r="422" spans="1:7" x14ac:dyDescent="0.2">
      <c r="A422"/>
      <c r="B422"/>
      <c r="C422"/>
      <c r="D422"/>
      <c r="E422"/>
      <c r="F422"/>
      <c r="G422"/>
    </row>
    <row r="423" spans="1:7" x14ac:dyDescent="0.2">
      <c r="A423"/>
      <c r="B423"/>
      <c r="C423"/>
      <c r="D423"/>
      <c r="E423"/>
      <c r="F423"/>
      <c r="G423"/>
    </row>
    <row r="424" spans="1:7" x14ac:dyDescent="0.2">
      <c r="A424"/>
      <c r="B424"/>
      <c r="C424"/>
      <c r="D424"/>
      <c r="E424"/>
      <c r="F424"/>
      <c r="G424"/>
    </row>
    <row r="425" spans="1:7" x14ac:dyDescent="0.2">
      <c r="A425"/>
      <c r="B425"/>
      <c r="C425"/>
      <c r="D425"/>
      <c r="E425"/>
      <c r="F425"/>
      <c r="G425"/>
    </row>
    <row r="426" spans="1:7" x14ac:dyDescent="0.2">
      <c r="A426"/>
      <c r="B426"/>
      <c r="C426"/>
      <c r="D426"/>
      <c r="E426"/>
      <c r="F426"/>
      <c r="G426"/>
    </row>
    <row r="427" spans="1:7" x14ac:dyDescent="0.2">
      <c r="A427"/>
      <c r="B427"/>
      <c r="C427"/>
      <c r="D427"/>
      <c r="E427"/>
      <c r="F427"/>
      <c r="G427"/>
    </row>
    <row r="428" spans="1:7" x14ac:dyDescent="0.2">
      <c r="A428"/>
      <c r="B428"/>
      <c r="C428"/>
      <c r="D428"/>
      <c r="E428"/>
      <c r="F428"/>
      <c r="G428"/>
    </row>
    <row r="429" spans="1:7" x14ac:dyDescent="0.2">
      <c r="A429"/>
      <c r="B429"/>
      <c r="C429"/>
      <c r="D429"/>
      <c r="E429"/>
      <c r="F429"/>
      <c r="G429"/>
    </row>
    <row r="430" spans="1:7" x14ac:dyDescent="0.2">
      <c r="A430"/>
      <c r="B430"/>
      <c r="C430"/>
      <c r="D430"/>
      <c r="E430"/>
      <c r="F430"/>
      <c r="G430"/>
    </row>
    <row r="431" spans="1:7" x14ac:dyDescent="0.2">
      <c r="A431"/>
      <c r="B431"/>
      <c r="C431"/>
      <c r="D431"/>
      <c r="E431"/>
      <c r="F431"/>
      <c r="G431"/>
    </row>
    <row r="432" spans="1:7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  <c r="D534"/>
      <c r="E534"/>
      <c r="F534"/>
      <c r="G534"/>
    </row>
    <row r="535" spans="1:7" x14ac:dyDescent="0.2">
      <c r="A535"/>
      <c r="B535"/>
      <c r="C535"/>
      <c r="D535"/>
      <c r="E535"/>
      <c r="F535"/>
      <c r="G535"/>
    </row>
    <row r="536" spans="1:7" x14ac:dyDescent="0.2">
      <c r="A536"/>
      <c r="B536"/>
      <c r="C536"/>
      <c r="D536"/>
      <c r="E536"/>
      <c r="F536"/>
      <c r="G536"/>
    </row>
    <row r="537" spans="1:7" x14ac:dyDescent="0.2">
      <c r="A537"/>
      <c r="B537"/>
      <c r="C537"/>
      <c r="D537"/>
      <c r="E537"/>
      <c r="F537"/>
      <c r="G537"/>
    </row>
    <row r="538" spans="1:7" x14ac:dyDescent="0.2">
      <c r="A538"/>
      <c r="B538"/>
      <c r="C538"/>
      <c r="D538"/>
      <c r="E538"/>
      <c r="F538"/>
      <c r="G538"/>
    </row>
    <row r="539" spans="1:7" x14ac:dyDescent="0.2">
      <c r="A539"/>
      <c r="B539"/>
      <c r="C539"/>
      <c r="D539"/>
      <c r="E539"/>
      <c r="F539"/>
      <c r="G539"/>
    </row>
    <row r="540" spans="1:7" x14ac:dyDescent="0.2">
      <c r="A540"/>
      <c r="B540"/>
      <c r="C540"/>
      <c r="D540"/>
      <c r="E540"/>
      <c r="F540"/>
      <c r="G540"/>
    </row>
    <row r="541" spans="1:7" x14ac:dyDescent="0.2">
      <c r="A541"/>
      <c r="B541"/>
      <c r="C541"/>
      <c r="D541"/>
      <c r="E541"/>
      <c r="F541"/>
      <c r="G541"/>
    </row>
    <row r="542" spans="1:7" x14ac:dyDescent="0.2">
      <c r="A542"/>
      <c r="B542"/>
      <c r="C542"/>
      <c r="D542"/>
      <c r="E542"/>
      <c r="F542"/>
      <c r="G542"/>
    </row>
    <row r="543" spans="1:7" x14ac:dyDescent="0.2">
      <c r="A543"/>
      <c r="B543"/>
      <c r="C543"/>
      <c r="D543"/>
      <c r="E543"/>
      <c r="F543"/>
      <c r="G543"/>
    </row>
    <row r="544" spans="1:7" x14ac:dyDescent="0.2">
      <c r="A544"/>
      <c r="B544"/>
      <c r="C544"/>
      <c r="D544"/>
      <c r="E544"/>
      <c r="F544"/>
      <c r="G544"/>
    </row>
    <row r="545" spans="1:7" x14ac:dyDescent="0.2">
      <c r="A545"/>
      <c r="B545"/>
      <c r="C545"/>
      <c r="D545"/>
      <c r="E545"/>
      <c r="F545"/>
      <c r="G545"/>
    </row>
    <row r="546" spans="1:7" x14ac:dyDescent="0.2">
      <c r="A546"/>
      <c r="B546"/>
      <c r="C546"/>
      <c r="D546"/>
      <c r="E546"/>
      <c r="F546"/>
      <c r="G546"/>
    </row>
    <row r="547" spans="1:7" x14ac:dyDescent="0.2">
      <c r="A547"/>
      <c r="B547"/>
      <c r="C547"/>
      <c r="D547"/>
      <c r="E547"/>
      <c r="F547"/>
      <c r="G547"/>
    </row>
    <row r="548" spans="1:7" x14ac:dyDescent="0.2">
      <c r="A548"/>
      <c r="B548"/>
      <c r="C548"/>
      <c r="D548"/>
      <c r="E548"/>
      <c r="F548"/>
      <c r="G548"/>
    </row>
    <row r="549" spans="1:7" x14ac:dyDescent="0.2">
      <c r="A549"/>
      <c r="B549"/>
      <c r="C549"/>
      <c r="D549"/>
      <c r="E549"/>
      <c r="F549"/>
      <c r="G549"/>
    </row>
    <row r="550" spans="1:7" x14ac:dyDescent="0.2">
      <c r="A550"/>
      <c r="B550"/>
      <c r="C550"/>
      <c r="D550"/>
      <c r="E550"/>
      <c r="F550"/>
      <c r="G550"/>
    </row>
    <row r="551" spans="1:7" x14ac:dyDescent="0.2">
      <c r="A551"/>
      <c r="B551"/>
      <c r="C551"/>
      <c r="D551"/>
      <c r="E551"/>
      <c r="F551"/>
      <c r="G551"/>
    </row>
    <row r="552" spans="1:7" x14ac:dyDescent="0.2">
      <c r="A552"/>
      <c r="B552"/>
      <c r="C552"/>
      <c r="D552"/>
      <c r="E552"/>
      <c r="F552"/>
      <c r="G552"/>
    </row>
    <row r="553" spans="1:7" x14ac:dyDescent="0.2">
      <c r="A553"/>
      <c r="B553"/>
      <c r="C553"/>
      <c r="D553"/>
      <c r="E553"/>
      <c r="F553"/>
      <c r="G553"/>
    </row>
    <row r="554" spans="1:7" x14ac:dyDescent="0.2">
      <c r="A554"/>
      <c r="B554"/>
      <c r="C554"/>
      <c r="D554"/>
      <c r="E554"/>
      <c r="F554"/>
      <c r="G554"/>
    </row>
    <row r="555" spans="1:7" x14ac:dyDescent="0.2">
      <c r="A555"/>
      <c r="B555"/>
      <c r="C555"/>
      <c r="D555"/>
      <c r="E555"/>
      <c r="F555"/>
      <c r="G555"/>
    </row>
    <row r="556" spans="1:7" x14ac:dyDescent="0.2">
      <c r="A556"/>
      <c r="B556"/>
      <c r="C556"/>
      <c r="D556"/>
      <c r="E556"/>
      <c r="F556"/>
      <c r="G556"/>
    </row>
    <row r="557" spans="1:7" x14ac:dyDescent="0.2">
      <c r="A557"/>
      <c r="B557"/>
      <c r="C557"/>
      <c r="D557"/>
      <c r="E557"/>
      <c r="F557"/>
      <c r="G557"/>
    </row>
    <row r="558" spans="1:7" x14ac:dyDescent="0.2">
      <c r="A558"/>
      <c r="B558"/>
      <c r="C558"/>
      <c r="D558"/>
      <c r="E558"/>
      <c r="F558"/>
      <c r="G558"/>
    </row>
  </sheetData>
  <autoFilter ref="A1:G1253" xr:uid="{00000000-0009-0000-0000-000001000000}"/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C9" sqref="C9"/>
    </sheetView>
  </sheetViews>
  <sheetFormatPr baseColWidth="10" defaultColWidth="11.5703125" defaultRowHeight="12.75" x14ac:dyDescent="0.2"/>
  <cols>
    <col min="1" max="1" width="17.85546875" customWidth="1"/>
    <col min="2" max="2" width="21.7109375" bestFit="1" customWidth="1"/>
    <col min="3" max="3" width="19" bestFit="1" customWidth="1"/>
  </cols>
  <sheetData>
    <row r="1" spans="1:2" x14ac:dyDescent="0.2">
      <c r="A1" s="4" t="s">
        <v>0</v>
      </c>
      <c r="B1" t="s">
        <v>39</v>
      </c>
    </row>
    <row r="2" spans="1:2" x14ac:dyDescent="0.2">
      <c r="A2" s="4" t="s">
        <v>30</v>
      </c>
      <c r="B2" t="s">
        <v>38</v>
      </c>
    </row>
    <row r="4" spans="1:2" x14ac:dyDescent="0.2">
      <c r="A4" s="4" t="s">
        <v>36</v>
      </c>
      <c r="B4" t="s">
        <v>37</v>
      </c>
    </row>
    <row r="5" spans="1:2" x14ac:dyDescent="0.2">
      <c r="A5" s="74" t="s">
        <v>20</v>
      </c>
      <c r="B5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SALON INFO</vt:lpstr>
      <vt:lpstr>ACEPTADAS</vt:lpstr>
      <vt:lpstr>NºACEPTACIONES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Lairon</dc:creator>
  <cp:lastModifiedBy>Pablo</cp:lastModifiedBy>
  <cp:lastPrinted>2016-08-18T11:16:23Z</cp:lastPrinted>
  <dcterms:created xsi:type="dcterms:W3CDTF">2016-08-17T06:44:46Z</dcterms:created>
  <dcterms:modified xsi:type="dcterms:W3CDTF">2018-08-07T15:33:50Z</dcterms:modified>
</cp:coreProperties>
</file>